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33a" sheetId="1" r:id="rId1"/>
    <sheet name="Chart1" sheetId="2" r:id="rId2"/>
    <sheet name="table34a" sheetId="3" r:id="rId3"/>
    <sheet name="table35a" sheetId="4" r:id="rId4"/>
    <sheet name="table36" sheetId="5" r:id="rId5"/>
  </sheets>
  <externalReferences>
    <externalReference r:id="rId8"/>
  </externalReferences>
  <definedNames>
    <definedName name="_xlnm.Print_Area" localSheetId="0">'table33a'!$A$1:$S$41</definedName>
    <definedName name="_xlnm.Print_Area" localSheetId="2">'table34a'!$A$6:$L$262</definedName>
    <definedName name="_xlnm.Print_Area" localSheetId="3">'table35a'!$A$1:$L$36</definedName>
    <definedName name="_xlnm.Print_Area" localSheetId="4">'table36'!$A$1:$H$37</definedName>
    <definedName name="_xlnm.Print_Titles" localSheetId="2">'table34a'!$1:$5</definedName>
  </definedNames>
  <calcPr fullCalcOnLoad="1"/>
</workbook>
</file>

<file path=xl/sharedStrings.xml><?xml version="1.0" encoding="utf-8"?>
<sst xmlns="http://schemas.openxmlformats.org/spreadsheetml/2006/main" count="695" uniqueCount="589">
  <si>
    <t xml:space="preserve">Alpena </t>
  </si>
  <si>
    <t>Bay De Noc</t>
  </si>
  <si>
    <t>Delta College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</si>
  <si>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</si>
  <si>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</si>
  <si>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</si>
  <si>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</si>
  <si>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</si>
  <si>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</si>
  <si>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</si>
  <si>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</si>
  <si>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</si>
  <si>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</si>
  <si>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 County</t>
  </si>
  <si>
    <t>Mid Michigan</t>
  </si>
  <si>
    <t>Monroe County</t>
  </si>
  <si>
    <t>Montcalm</t>
  </si>
  <si>
    <t>Muskegon</t>
  </si>
  <si>
    <t>North Central MI</t>
  </si>
  <si>
    <t xml:space="preserve">Northwestern 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</si>
  <si>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</si>
  <si>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</si>
  <si>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</si>
  <si>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</si>
  <si>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</si>
  <si>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</si>
  <si>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</si>
  <si>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Men</t>
  </si>
  <si>
    <t>Asian</t>
  </si>
  <si>
    <t>Hispanic</t>
  </si>
  <si>
    <t>Unknown</t>
  </si>
  <si>
    <t>Total</t>
  </si>
  <si>
    <t>TOTAL</t>
  </si>
  <si>
    <t xml:space="preserve">    Non-     </t>
  </si>
  <si>
    <t>Black,</t>
  </si>
  <si>
    <t>Resident</t>
  </si>
  <si>
    <t>Non-</t>
  </si>
  <si>
    <t>American</t>
  </si>
  <si>
    <t>Alien</t>
  </si>
  <si>
    <t>Indian</t>
  </si>
  <si>
    <t xml:space="preserve">         </t>
  </si>
  <si>
    <t>Wom</t>
  </si>
  <si>
    <t xml:space="preserve">     </t>
  </si>
  <si>
    <t xml:space="preserve">Whtie </t>
  </si>
  <si>
    <t>Non-Hispanic</t>
  </si>
  <si>
    <t>Community</t>
  </si>
  <si>
    <t>College</t>
  </si>
  <si>
    <t>2004-05</t>
  </si>
  <si>
    <t>Program Name</t>
  </si>
  <si>
    <t>Non-Resident Alien</t>
  </si>
  <si>
    <t>Black, Non-Hispanic</t>
  </si>
  <si>
    <t>Native American</t>
  </si>
  <si>
    <t xml:space="preserve">Asian </t>
  </si>
  <si>
    <t xml:space="preserve">Hispanic </t>
  </si>
  <si>
    <t xml:space="preserve">White, Non-Hispanic </t>
  </si>
  <si>
    <t xml:space="preserve">Unknown </t>
  </si>
  <si>
    <t>01.0000</t>
  </si>
  <si>
    <t>Agriculture, General</t>
  </si>
  <si>
    <t>01.0105</t>
  </si>
  <si>
    <t>Agricultural/Farm Supplies Retailing and Wholesaling</t>
  </si>
  <si>
    <t>01.0106</t>
  </si>
  <si>
    <t>Agricultural Business Technology     (NEW)</t>
  </si>
  <si>
    <t>01.0601</t>
  </si>
  <si>
    <t>Applied Horticulture/Horticultural Operations, General</t>
  </si>
  <si>
    <t>01.0603</t>
  </si>
  <si>
    <t>Ornamental Horticulture</t>
  </si>
  <si>
    <t>01.0605</t>
  </si>
  <si>
    <t>Landscaping and Groundskeeping</t>
  </si>
  <si>
    <t>01.0607</t>
  </si>
  <si>
    <t>Turf and Turfgrass Management</t>
  </si>
  <si>
    <t>04.0901</t>
  </si>
  <si>
    <t>Architectural Technology/Technician    (NEW)</t>
  </si>
  <si>
    <t>04.9999</t>
  </si>
  <si>
    <t>Architecture and Related Services, Other</t>
  </si>
  <si>
    <t>09.0101</t>
  </si>
  <si>
    <t>09.0401</t>
  </si>
  <si>
    <t>Journalism</t>
  </si>
  <si>
    <t>09.0701</t>
  </si>
  <si>
    <t>Radio and Television</t>
  </si>
  <si>
    <t>09.0702</t>
  </si>
  <si>
    <t>Digital Communication and Media/Multimedia    (NEW)</t>
  </si>
  <si>
    <t>10.0105</t>
  </si>
  <si>
    <t>Communications Technology/Technician  (NEW)</t>
  </si>
  <si>
    <t>10.0201</t>
  </si>
  <si>
    <t>10.0202</t>
  </si>
  <si>
    <t>Radio and Television Broadcasting Technology/Technician</t>
  </si>
  <si>
    <t>10.0203</t>
  </si>
  <si>
    <t>Recording Arts Technology/Technician    (NEW)</t>
  </si>
  <si>
    <t>10.0303</t>
  </si>
  <si>
    <t>Prepress/Desktop Publishing and Digital Imaging Design</t>
  </si>
  <si>
    <t>10.0304</t>
  </si>
  <si>
    <t>10.0305</t>
  </si>
  <si>
    <t>11.0103</t>
  </si>
  <si>
    <t>Information Technology     (NEW)</t>
  </si>
  <si>
    <t>11.0199</t>
  </si>
  <si>
    <t>Computer Science, Other    (NEW)</t>
  </si>
  <si>
    <t>11.0201</t>
  </si>
  <si>
    <t>Computer Programming/Programmer, General</t>
  </si>
  <si>
    <t>11.0202</t>
  </si>
  <si>
    <t>Computer Programming, Specific Applications   (NEW)</t>
  </si>
  <si>
    <t>11.0301</t>
  </si>
  <si>
    <t>Data Processing and Data Processing Technology/Technician</t>
  </si>
  <si>
    <t>11.0501</t>
  </si>
  <si>
    <t>Computer Systems Analysis/Analyst</t>
  </si>
  <si>
    <t>11.0601</t>
  </si>
  <si>
    <t>Data Entry/Microcomputer Applications, General   (NEW)</t>
  </si>
  <si>
    <t>11.0602</t>
  </si>
  <si>
    <t>Word Processing    (NEW)</t>
  </si>
  <si>
    <t>11.0699</t>
  </si>
  <si>
    <t>Data Entry/Microcomputer Applications, Other  (NEW)</t>
  </si>
  <si>
    <t>11.0801</t>
  </si>
  <si>
    <t>11.0802</t>
  </si>
  <si>
    <t>11.0803</t>
  </si>
  <si>
    <t>Computer Graphics  (NEW)</t>
  </si>
  <si>
    <t>11.0899</t>
  </si>
  <si>
    <t>Computer Software and Media Applications, Other  (NEW)</t>
  </si>
  <si>
    <t>11.0901</t>
  </si>
  <si>
    <t>11.1001</t>
  </si>
  <si>
    <t>System Administration/Administrator  (NEW)</t>
  </si>
  <si>
    <t>11.1002</t>
  </si>
  <si>
    <t>11.1003</t>
  </si>
  <si>
    <t>Computer and Information Systems Security  (NEW)</t>
  </si>
  <si>
    <t>11.1004</t>
  </si>
  <si>
    <t>Web/Multimedia Management and Webmaster  (NEW)</t>
  </si>
  <si>
    <t>11.1099</t>
  </si>
  <si>
    <t>11.9999</t>
  </si>
  <si>
    <t>12.0401</t>
  </si>
  <si>
    <t>Cosmetology/Cosmetologist, General</t>
  </si>
  <si>
    <t>12.0410</t>
  </si>
  <si>
    <t>Nail Technician/Specialist and Manicurist    (NEW)</t>
  </si>
  <si>
    <t>12.0412</t>
  </si>
  <si>
    <t>Salon/Beauty Salon Management/Manager    (NEW)</t>
  </si>
  <si>
    <t>12.0501</t>
  </si>
  <si>
    <t>Baking and Pastry Arts/Baker/Pastry Chef</t>
  </si>
  <si>
    <t>12.0503</t>
  </si>
  <si>
    <t>Culinary Arts/Chef Training</t>
  </si>
  <si>
    <t>12.0504</t>
  </si>
  <si>
    <t>Restaurant, Culinary, and Catering Management/Manager</t>
  </si>
  <si>
    <t>12.0505</t>
  </si>
  <si>
    <t>Food Preparation/Professional Cooking/Kitchen Assistant</t>
  </si>
  <si>
    <t>12.0508</t>
  </si>
  <si>
    <t>Institutional Food Workers  (NEW)</t>
  </si>
  <si>
    <t>12.9999</t>
  </si>
  <si>
    <t>Personal and Culinary Services, Other</t>
  </si>
  <si>
    <t>13.1210</t>
  </si>
  <si>
    <t>Early Childhood Education and Teaching    (NEW)</t>
  </si>
  <si>
    <t>13.1501</t>
  </si>
  <si>
    <t>Teacher Assistant/Aide</t>
  </si>
  <si>
    <t>15.0000</t>
  </si>
  <si>
    <t>Engineering Technology, General</t>
  </si>
  <si>
    <t>15.0101</t>
  </si>
  <si>
    <t>Architectural Engineering Technology/Technician</t>
  </si>
  <si>
    <t>15.0201</t>
  </si>
  <si>
    <t>Civil Engineering Technology/Technician</t>
  </si>
  <si>
    <t>15.0303</t>
  </si>
  <si>
    <t>15.0399</t>
  </si>
  <si>
    <t>15.0401</t>
  </si>
  <si>
    <t>Biomedical Technology/Technician</t>
  </si>
  <si>
    <t>15.0403</t>
  </si>
  <si>
    <t>15.0404</t>
  </si>
  <si>
    <t>Instrumentation Technology/Technician</t>
  </si>
  <si>
    <t>15.0405</t>
  </si>
  <si>
    <t>Robotics Technology/Technician</t>
  </si>
  <si>
    <t>15.0499</t>
  </si>
  <si>
    <t>Electromechanical and Instrumentation and Maintenance Techno</t>
  </si>
  <si>
    <t>15.0501</t>
  </si>
  <si>
    <t>Heating, Air Conditioning and Refrigeration Technology/Techn</t>
  </si>
  <si>
    <t>15.0503</t>
  </si>
  <si>
    <t>Energy Management and Systems Technology/Technician</t>
  </si>
  <si>
    <t>15.0506</t>
  </si>
  <si>
    <t>15.0507</t>
  </si>
  <si>
    <t>Environmental Engineering Technology/Environmental Technolog</t>
  </si>
  <si>
    <t>15.0607</t>
  </si>
  <si>
    <t>Plastics Engineering Technology/Technician</t>
  </si>
  <si>
    <t>15.0611</t>
  </si>
  <si>
    <t>Metallurgical Technology/Technician</t>
  </si>
  <si>
    <t>15.0612</t>
  </si>
  <si>
    <t>Industrial Technology/Technician (NEW)</t>
  </si>
  <si>
    <t>15.0613</t>
  </si>
  <si>
    <t>Manufacturing Technology/Technician (NEW)</t>
  </si>
  <si>
    <t>15.0699</t>
  </si>
  <si>
    <t>Industrial Production Technologies/Technicians, Other</t>
  </si>
  <si>
    <t>15.0702</t>
  </si>
  <si>
    <t>Quality Control Technology/Technician</t>
  </si>
  <si>
    <t>15.0803</t>
  </si>
  <si>
    <t>Automotive Engineering Technology/Technician</t>
  </si>
  <si>
    <t>15.0805</t>
  </si>
  <si>
    <t>Mechanical Engineering/Mechanical Technology/Technician</t>
  </si>
  <si>
    <t>15.0899</t>
  </si>
  <si>
    <t>15.1001</t>
  </si>
  <si>
    <t>Construction Engineering Technology/Technician</t>
  </si>
  <si>
    <t>15.1102</t>
  </si>
  <si>
    <t>Survey Technology/ Surveying</t>
  </si>
  <si>
    <t>15.1103</t>
  </si>
  <si>
    <t>Hydraulics and Fluid Power Technology/ Technician</t>
  </si>
  <si>
    <t>15.1201</t>
  </si>
  <si>
    <t>Computer Engineering Technology/ Technician</t>
  </si>
  <si>
    <t>15.1202</t>
  </si>
  <si>
    <t>15.1203</t>
  </si>
  <si>
    <t>Computer Hardware Technology/Technician  (NEW)</t>
  </si>
  <si>
    <t>15.1301</t>
  </si>
  <si>
    <t>Drafting and Design Technology/Technician, General</t>
  </si>
  <si>
    <t>15.1302</t>
  </si>
  <si>
    <t>15.1303</t>
  </si>
  <si>
    <t>Architectural Drafting and Architectural CAD/CADD</t>
  </si>
  <si>
    <t>15.1306</t>
  </si>
  <si>
    <t>Mechanical Drafting and Mechanical Drafting CAD/CADD</t>
  </si>
  <si>
    <t>15.1399</t>
  </si>
  <si>
    <t>Drafting/Design Engineering Technologies/Technicians, Other</t>
  </si>
  <si>
    <t>15.9999</t>
  </si>
  <si>
    <t>Engineering Technologies/Technicians, Other</t>
  </si>
  <si>
    <t>16.1603</t>
  </si>
  <si>
    <t>Sign Language Interpretation and Translation</t>
  </si>
  <si>
    <t>19.0505</t>
  </si>
  <si>
    <t>Foodservice Systems Administration/Management</t>
  </si>
  <si>
    <t>19.0702</t>
  </si>
  <si>
    <t>Adult Development and Aging   (NEW)</t>
  </si>
  <si>
    <t>19.0706</t>
  </si>
  <si>
    <t>Child Development</t>
  </si>
  <si>
    <t>19.0708</t>
  </si>
  <si>
    <t>Child Care and Support Services Management  (NEW)</t>
  </si>
  <si>
    <t>19.0709</t>
  </si>
  <si>
    <t>Child Care Provider/Assistant</t>
  </si>
  <si>
    <t>19.0799</t>
  </si>
  <si>
    <t>Human Development, Family Studies, and Related Services, Oth</t>
  </si>
  <si>
    <t>22.0301</t>
  </si>
  <si>
    <t>Legal Administrative Assistant/Secretary</t>
  </si>
  <si>
    <t>22.0302</t>
  </si>
  <si>
    <t>Legal Assistant/Paralegal</t>
  </si>
  <si>
    <t>25.0301</t>
  </si>
  <si>
    <t>Library Assistant/Technician</t>
  </si>
  <si>
    <t>31.0301</t>
  </si>
  <si>
    <t>Parks, Recreation and Leisure Facilities Management</t>
  </si>
  <si>
    <t>31.0505</t>
  </si>
  <si>
    <t>Kinesiology and Exercise Science</t>
  </si>
  <si>
    <t>31.0599</t>
  </si>
  <si>
    <t>Health and Physical Education/Fitness, Other</t>
  </si>
  <si>
    <t>41.0301</t>
  </si>
  <si>
    <t>Chemical Technology/Technician</t>
  </si>
  <si>
    <t>41.9999</t>
  </si>
  <si>
    <t>Science Technologies/Technicians, Other</t>
  </si>
  <si>
    <t>43.0102</t>
  </si>
  <si>
    <t>Corrections</t>
  </si>
  <si>
    <t>43.0103</t>
  </si>
  <si>
    <t>Criminal Justice/Law Enforcement Administration</t>
  </si>
  <si>
    <t>43.0106</t>
  </si>
  <si>
    <t>Forensic Science and Technology</t>
  </si>
  <si>
    <t>43.0107</t>
  </si>
  <si>
    <t>Criminal Justice/Police Science</t>
  </si>
  <si>
    <t>43.0110</t>
  </si>
  <si>
    <t>Juvenile Corrections   (NEW)</t>
  </si>
  <si>
    <t>43.0111</t>
  </si>
  <si>
    <t>Criminalistics and Criminal Science   (NEW)</t>
  </si>
  <si>
    <t>43.0113</t>
  </si>
  <si>
    <t>Corrections Administration  (NEW)</t>
  </si>
  <si>
    <t>43.0199</t>
  </si>
  <si>
    <t>Corrections and Criminal Justice, Other</t>
  </si>
  <si>
    <t>43.0201</t>
  </si>
  <si>
    <t>Fire Protection and Safety Technology/Technician</t>
  </si>
  <si>
    <t>43.0203</t>
  </si>
  <si>
    <t>Fire Science/Firefighting</t>
  </si>
  <si>
    <t>44.0000</t>
  </si>
  <si>
    <t>Human Services, General  (NEW)</t>
  </si>
  <si>
    <t>44.0201</t>
  </si>
  <si>
    <t>Community Organization and Advocacy</t>
  </si>
  <si>
    <t>46.0000</t>
  </si>
  <si>
    <t>Construction Trades, General    (NEW)</t>
  </si>
  <si>
    <t>46.0201</t>
  </si>
  <si>
    <t>Carpentry/Carpenter</t>
  </si>
  <si>
    <t>46.0301</t>
  </si>
  <si>
    <t>Electrical and Power Transmission Installation/Installer, Ge</t>
  </si>
  <si>
    <t>46.0302</t>
  </si>
  <si>
    <t>Electrician</t>
  </si>
  <si>
    <t>46.0303</t>
  </si>
  <si>
    <t>Lineworker</t>
  </si>
  <si>
    <t>46.0401</t>
  </si>
  <si>
    <t>Building/Property Maintenance and Manager</t>
  </si>
  <si>
    <t>46.0412</t>
  </si>
  <si>
    <t>Building/Construction Site Management/Manager  (NEW)</t>
  </si>
  <si>
    <t>46.0499</t>
  </si>
  <si>
    <t>Building/Construction Finishing, Management, and Inspection,</t>
  </si>
  <si>
    <t>46.0502</t>
  </si>
  <si>
    <t>Pipefitting/Pipefitter and Sprinkler Fitter  (NEW)</t>
  </si>
  <si>
    <t>46.0503</t>
  </si>
  <si>
    <t>Plumbing Technology/Plumber  (NEW)</t>
  </si>
  <si>
    <t>46.9999</t>
  </si>
  <si>
    <t>Construction Trades, Other</t>
  </si>
  <si>
    <t>47.0000</t>
  </si>
  <si>
    <t>Mechanics and Repairers, General  (NEW)</t>
  </si>
  <si>
    <t>47.0101</t>
  </si>
  <si>
    <t>Electrical/Electronics Equipment Installation and Repair, Ge</t>
  </si>
  <si>
    <t>47.0104</t>
  </si>
  <si>
    <t>Computer Installation and Repair Technology/Technician</t>
  </si>
  <si>
    <t>47.0105</t>
  </si>
  <si>
    <t>Industrial Electronics Technology/Technician</t>
  </si>
  <si>
    <t>47.0199</t>
  </si>
  <si>
    <t>Electrical/Electronics Maintenance and Repair Technology, Ot</t>
  </si>
  <si>
    <t>47.0201</t>
  </si>
  <si>
    <t>Heating, Air Conditioning, Ventilation and Refrigeration Mai</t>
  </si>
  <si>
    <t>47.0303</t>
  </si>
  <si>
    <t>Industrial Mechanics and Maintenance Technology</t>
  </si>
  <si>
    <t>47.0603</t>
  </si>
  <si>
    <t>Autobody/Collision and Repair Technology/Technician</t>
  </si>
  <si>
    <t>47.0604</t>
  </si>
  <si>
    <t>Automobile/Automotive Mechanics Technology/Technician</t>
  </si>
  <si>
    <t>47.0607</t>
  </si>
  <si>
    <t>47.0608</t>
  </si>
  <si>
    <t>Aircraft Powerplant Technology/Technician</t>
  </si>
  <si>
    <t>47.0609</t>
  </si>
  <si>
    <t>Avionics Maintenance Technology/Technician</t>
  </si>
  <si>
    <t>47.0699</t>
  </si>
  <si>
    <t>Vehicle Maintenance and Repair Technologies, Other</t>
  </si>
  <si>
    <t>47.9999</t>
  </si>
  <si>
    <t>Mechanic and Repair Technologies/Technicians, Other</t>
  </si>
  <si>
    <t>48.0501</t>
  </si>
  <si>
    <t>Machine Tool Technology/Machinist</t>
  </si>
  <si>
    <t>48.0503</t>
  </si>
  <si>
    <t>Machine Shop Technology/Assistant</t>
  </si>
  <si>
    <t>48.0507</t>
  </si>
  <si>
    <t>Tool and Die Technology/Technician</t>
  </si>
  <si>
    <t>48.0508</t>
  </si>
  <si>
    <t>Welding Technology/Welder</t>
  </si>
  <si>
    <t>48.0599</t>
  </si>
  <si>
    <t>Precision Metal Working, Other</t>
  </si>
  <si>
    <t>48.0703</t>
  </si>
  <si>
    <t>Cabinetmaking and Millwork/Millwright</t>
  </si>
  <si>
    <t>48.9999</t>
  </si>
  <si>
    <t>Precision Production, Other</t>
  </si>
  <si>
    <t>49.0102</t>
  </si>
  <si>
    <t>Airline/Commercial/Professional Pilot and Flight Crew</t>
  </si>
  <si>
    <t>49.0104</t>
  </si>
  <si>
    <t>Aviation/Airway Management and Operations</t>
  </si>
  <si>
    <t>49.0202</t>
  </si>
  <si>
    <t>49.0205</t>
  </si>
  <si>
    <t>Truck and Bus Driver/Commercial Vehicle Operation</t>
  </si>
  <si>
    <t>49.0309</t>
  </si>
  <si>
    <t>Marine Science/Merchant Marine Officer</t>
  </si>
  <si>
    <t>50.0101</t>
  </si>
  <si>
    <t>Visual and Performing Arts, General</t>
  </si>
  <si>
    <t>50.0402</t>
  </si>
  <si>
    <t>Commercial and Advertising Art</t>
  </si>
  <si>
    <t>50.0404</t>
  </si>
  <si>
    <t>Industrial Design</t>
  </si>
  <si>
    <t>50.0408</t>
  </si>
  <si>
    <t>Interior Design</t>
  </si>
  <si>
    <t>50.0409</t>
  </si>
  <si>
    <t>Graphic Design  (NEW)</t>
  </si>
  <si>
    <t>50.0410</t>
  </si>
  <si>
    <t>Illustration  (NEW)</t>
  </si>
  <si>
    <t>50.0602</t>
  </si>
  <si>
    <t>Cinematography and Film/Video Production</t>
  </si>
  <si>
    <t>50.0605</t>
  </si>
  <si>
    <t>Photography</t>
  </si>
  <si>
    <t>50.0702</t>
  </si>
  <si>
    <t>Fine/Studio Arts, General</t>
  </si>
  <si>
    <t>50.0711</t>
  </si>
  <si>
    <t>Ceramic Arts and Ceramics</t>
  </si>
  <si>
    <t>50.0903</t>
  </si>
  <si>
    <t>Music Performance, General</t>
  </si>
  <si>
    <t>50.0907</t>
  </si>
  <si>
    <t>Piano and Organ</t>
  </si>
  <si>
    <t>50.0908</t>
  </si>
  <si>
    <t>Voice and Opera</t>
  </si>
  <si>
    <t>50.0999</t>
  </si>
  <si>
    <t>Music, Other</t>
  </si>
  <si>
    <t>51.0601</t>
  </si>
  <si>
    <t>Dental Assisting/Assistant</t>
  </si>
  <si>
    <t>51.0602</t>
  </si>
  <si>
    <t>Dental Hygiene/Hygienist</t>
  </si>
  <si>
    <t>51.0603</t>
  </si>
  <si>
    <t>Dental Laboratory Technology/Technician</t>
  </si>
  <si>
    <t>51.0701</t>
  </si>
  <si>
    <t>Health/Health Care Administration/Management</t>
  </si>
  <si>
    <t>51.0703</t>
  </si>
  <si>
    <t>Health Unit Coordinator/Ward Clerk</t>
  </si>
  <si>
    <t>51.0705</t>
  </si>
  <si>
    <t>Medical Office Management/Administration</t>
  </si>
  <si>
    <t>51.0707</t>
  </si>
  <si>
    <t>Health Information/Medical Records Technology/Technician</t>
  </si>
  <si>
    <t>51.0708</t>
  </si>
  <si>
    <t>Medical Transcription/Transcriptionist</t>
  </si>
  <si>
    <t>51.0710</t>
  </si>
  <si>
    <t>Medical Office Assistant/Specialist    (NEW)</t>
  </si>
  <si>
    <t>51.0711</t>
  </si>
  <si>
    <t>51.0712</t>
  </si>
  <si>
    <t>Medical Reception/Receptionist   (NEW)</t>
  </si>
  <si>
    <t>51.0713</t>
  </si>
  <si>
    <t>Medical Insurance Coding Specialist/Coder    (NEW)</t>
  </si>
  <si>
    <t>51.0714</t>
  </si>
  <si>
    <t>Medical Insurance Specialist/Medical Biller    (NEW)</t>
  </si>
  <si>
    <t>51.0716</t>
  </si>
  <si>
    <t>51.0799</t>
  </si>
  <si>
    <t>Health and Medical Administrative Services, Other</t>
  </si>
  <si>
    <t>51.0801</t>
  </si>
  <si>
    <t>Medical/Clinical Assistant</t>
  </si>
  <si>
    <t>51.0802</t>
  </si>
  <si>
    <t>Clinical/Medical Laboratory Assistant</t>
  </si>
  <si>
    <t>51.0803</t>
  </si>
  <si>
    <t>Occupational Therapist Assistant</t>
  </si>
  <si>
    <t>51.0805</t>
  </si>
  <si>
    <t>Pharmacy Technician/Assistant</t>
  </si>
  <si>
    <t>51.0806</t>
  </si>
  <si>
    <t>Physical Therapist Assistant</t>
  </si>
  <si>
    <t>51.0808</t>
  </si>
  <si>
    <t>Veterinary/Animal Health Technology/Technician and Veterinar</t>
  </si>
  <si>
    <t>51.0810</t>
  </si>
  <si>
    <t>Emergency Care Attendant (EMT Ambulance)   (NEW)</t>
  </si>
  <si>
    <t>51.0902</t>
  </si>
  <si>
    <t>Electrocardiograph Technology/Technician</t>
  </si>
  <si>
    <t>51.0904</t>
  </si>
  <si>
    <t>51.0907</t>
  </si>
  <si>
    <t>Medical Radiologic Technology/Science ? Radiation Therapist</t>
  </si>
  <si>
    <t>51.0908</t>
  </si>
  <si>
    <t>Respiratory Care Therapy/Therapist</t>
  </si>
  <si>
    <t>51.0909</t>
  </si>
  <si>
    <t>Surgical Technology/Technologist</t>
  </si>
  <si>
    <t>51.0910</t>
  </si>
  <si>
    <t>51.0911</t>
  </si>
  <si>
    <t>Radiologic Technology/Science ? Radiographer   (NEW)</t>
  </si>
  <si>
    <t>51.0912</t>
  </si>
  <si>
    <t>Physician Assistant</t>
  </si>
  <si>
    <t>51.1004</t>
  </si>
  <si>
    <t>Clinical/Medical Laboratory Technician</t>
  </si>
  <si>
    <t>51.1008</t>
  </si>
  <si>
    <t>Histologic Technician   (NEW)</t>
  </si>
  <si>
    <t>51.1009</t>
  </si>
  <si>
    <t>Phlebotomy/Phlebotomist    (NEW)</t>
  </si>
  <si>
    <t>51.1105</t>
  </si>
  <si>
    <t>Pre-Nursing Studies   (NEW)</t>
  </si>
  <si>
    <t>51.1501</t>
  </si>
  <si>
    <t>Substance Abuse/Addiction Counseling</t>
  </si>
  <si>
    <t>51.1502</t>
  </si>
  <si>
    <t>Psychiatric/Mental Health Services Technician</t>
  </si>
  <si>
    <t>51.1504</t>
  </si>
  <si>
    <t>Community Health Services/Liaison/Counseling</t>
  </si>
  <si>
    <t>51.1601</t>
  </si>
  <si>
    <t>Nursing - Registered Nurse Training (RN, ASN, BSN, MSN)</t>
  </si>
  <si>
    <t>51.1613</t>
  </si>
  <si>
    <t>51.1614</t>
  </si>
  <si>
    <t>Nurse/Nursing Assistant/Aide and Patient Care Assistant</t>
  </si>
  <si>
    <t>51.1699</t>
  </si>
  <si>
    <t>Nursing, Other</t>
  </si>
  <si>
    <t>51.1802</t>
  </si>
  <si>
    <t>Optomeric Technician/Assistant</t>
  </si>
  <si>
    <t>51.2306</t>
  </si>
  <si>
    <t>Occupational Therapy/Therapist</t>
  </si>
  <si>
    <t>51.2308</t>
  </si>
  <si>
    <t>Physical Therapy/Therapist</t>
  </si>
  <si>
    <t>51.2309</t>
  </si>
  <si>
    <t>Therapeutic Recreation/Recreational Therapy</t>
  </si>
  <si>
    <t>51.3103</t>
  </si>
  <si>
    <t>Dietetic Technician (DTR)   (NEW)</t>
  </si>
  <si>
    <t>51.3199</t>
  </si>
  <si>
    <t>Dietetics and Clinical Nutrition Services, Other   (NEW)</t>
  </si>
  <si>
    <t>51.3501</t>
  </si>
  <si>
    <t>Massage Therapy/Therapeutic Massage</t>
  </si>
  <si>
    <t>51.9999</t>
  </si>
  <si>
    <t>Health Professions and Related Clinical Sciences, Other</t>
  </si>
  <si>
    <t>52.0101</t>
  </si>
  <si>
    <t>Business/Commerce, General</t>
  </si>
  <si>
    <t>52.0201</t>
  </si>
  <si>
    <t>Business Administration and Management, General</t>
  </si>
  <si>
    <t>52.0204</t>
  </si>
  <si>
    <t>Office Management and Supervision</t>
  </si>
  <si>
    <t>52.0205</t>
  </si>
  <si>
    <t>Operations Management and Supervision</t>
  </si>
  <si>
    <t>52.0207</t>
  </si>
  <si>
    <t>Customer Service Management   (NEW)</t>
  </si>
  <si>
    <t>52.0208</t>
  </si>
  <si>
    <t>E-Commerce/Electronic Commerce   (NEW)</t>
  </si>
  <si>
    <t>52.0299</t>
  </si>
  <si>
    <t>Business/Managerial Operations, Other</t>
  </si>
  <si>
    <t>52.0301</t>
  </si>
  <si>
    <t>Accounting</t>
  </si>
  <si>
    <t>52.0302</t>
  </si>
  <si>
    <t>Accounting Technology/Technician and Bookkeeping</t>
  </si>
  <si>
    <t>52.0304</t>
  </si>
  <si>
    <t>Accounting and Finance   (NEW)</t>
  </si>
  <si>
    <t>52.0399</t>
  </si>
  <si>
    <t>Accounting and Related Services, Other</t>
  </si>
  <si>
    <t>52.0401</t>
  </si>
  <si>
    <t>Administrative Assistant and Secretarial Science, General</t>
  </si>
  <si>
    <t>52.0402</t>
  </si>
  <si>
    <t>Executive Assistant/Executive Secretary</t>
  </si>
  <si>
    <t>52.0406</t>
  </si>
  <si>
    <t>Receptionist</t>
  </si>
  <si>
    <t>52.0407</t>
  </si>
  <si>
    <t>Business/Office Automation/Technology/Data Entry</t>
  </si>
  <si>
    <t>52.0408</t>
  </si>
  <si>
    <t>General Office Occupations and Clerical Services</t>
  </si>
  <si>
    <t>52.0411</t>
  </si>
  <si>
    <t>52.0499</t>
  </si>
  <si>
    <t>52.0701</t>
  </si>
  <si>
    <t>Entrepreneurship/Entrepreneurial Studies</t>
  </si>
  <si>
    <t>52.0703</t>
  </si>
  <si>
    <t>Small Business Administration/Management   (NEW)</t>
  </si>
  <si>
    <t>52.0799</t>
  </si>
  <si>
    <t>Entrepreneurial and Small Business Operations, Other</t>
  </si>
  <si>
    <t>52.0803</t>
  </si>
  <si>
    <t>Banking and Financial Support Services</t>
  </si>
  <si>
    <t>52.0901</t>
  </si>
  <si>
    <t>Hospitality Administration/Management, General</t>
  </si>
  <si>
    <t>52.0903</t>
  </si>
  <si>
    <t>Tourism and Travel Services Management</t>
  </si>
  <si>
    <t>52.0904</t>
  </si>
  <si>
    <t>Hotel/Motel Administration/Management  (NEW)</t>
  </si>
  <si>
    <t>52.0905</t>
  </si>
  <si>
    <t>Restaurant/Food Services Management   (NEW)</t>
  </si>
  <si>
    <t>52.1001</t>
  </si>
  <si>
    <t>52.1002</t>
  </si>
  <si>
    <t>Labor and Industrial Relations</t>
  </si>
  <si>
    <t>52.1201</t>
  </si>
  <si>
    <t>Management Information Systems, General</t>
  </si>
  <si>
    <t>52.1206</t>
  </si>
  <si>
    <t>Information Resources Management/CIO Training   (NEW)</t>
  </si>
  <si>
    <t>52.1299</t>
  </si>
  <si>
    <t>Management Information Systems and Services, Other</t>
  </si>
  <si>
    <t>52.1401</t>
  </si>
  <si>
    <t>Marketing/Marketing Management, General</t>
  </si>
  <si>
    <t>52.1501</t>
  </si>
  <si>
    <t>Real Estate</t>
  </si>
  <si>
    <t>52.1801</t>
  </si>
  <si>
    <t>Sales, Distribution and Marketing Operations, General</t>
  </si>
  <si>
    <t>52.1802</t>
  </si>
  <si>
    <t>Merchandising and Buying Operations</t>
  </si>
  <si>
    <t>52.1803</t>
  </si>
  <si>
    <t>Retailing and Retail Operations</t>
  </si>
  <si>
    <t>52.1804</t>
  </si>
  <si>
    <t>Selling Skills and Sales Operations</t>
  </si>
  <si>
    <t>52.1899</t>
  </si>
  <si>
    <t>52.1902</t>
  </si>
  <si>
    <t>Fashion Merchandising</t>
  </si>
  <si>
    <t>52.2001</t>
  </si>
  <si>
    <t>Construction Management   (NEW)</t>
  </si>
  <si>
    <t>52.9999</t>
  </si>
  <si>
    <t>Business, Management, Marketing, and Related Support Service</t>
  </si>
  <si>
    <t>Total Men</t>
  </si>
  <si>
    <t>Total Women</t>
  </si>
  <si>
    <t>Data Modeling/Warehousing and Database Adm(NEW)</t>
  </si>
  <si>
    <t>System, Networking, and LAN/WAN Mgt/Manager  (NEW)</t>
  </si>
  <si>
    <t>Computer and Info Sciences and Support Services, Othe</t>
  </si>
  <si>
    <t>Computer Sys. Networking and Telecommunications  (NEW)</t>
  </si>
  <si>
    <t>Water Quality and Wastewater Treatment Mgt and Recycl</t>
  </si>
  <si>
    <t>Electromechanical Technology/Electromechanical Egr</t>
  </si>
  <si>
    <t>CAD/CADD Drafting and/or Design Tech/Technician  (NEW)</t>
  </si>
  <si>
    <t>Airframe Mechanics and Aircraft Maintenance Tech</t>
  </si>
  <si>
    <t>Human Resources Management/Personnel Adm., General</t>
  </si>
  <si>
    <t>Emergency Medical Tech./Technician (EMT Paramedic)</t>
  </si>
  <si>
    <t xml:space="preserve">                   AND GENDER, 2005-06</t>
  </si>
  <si>
    <t>COMMUNITY COLLEGE</t>
  </si>
  <si>
    <t>%</t>
  </si>
  <si>
    <t>Occupational Awards</t>
  </si>
  <si>
    <t>Total Awards</t>
  </si>
  <si>
    <t>2005-06</t>
  </si>
  <si>
    <t xml:space="preserve">                   2005-06 and 2004-05</t>
  </si>
  <si>
    <t>TABLE 33: OCCUPATIONAL AWARDS CONFERRED BY COMMUNITY COLLEGE, ETHNICITY,</t>
  </si>
  <si>
    <t>TABLE 34:  OCCUPATIONAL AWARDS CONFERRED BY PROGRAM, ETHNICITY AND GENDER, 2005-06</t>
  </si>
  <si>
    <t xml:space="preserve">TABLE 36: OCCUPATIONAL AWARDS AS A PERCENTAGE OF TOTAL AWARDS,  </t>
  </si>
  <si>
    <r>
      <t>Fifty-two percent (5</t>
    </r>
    <r>
      <rPr>
        <sz val="10"/>
        <rFont val="Arial"/>
        <family val="2"/>
      </rPr>
      <t>2</t>
    </r>
    <r>
      <rPr>
        <b/>
        <sz val="10"/>
        <rFont val="Arial"/>
        <family val="2"/>
      </rPr>
      <t>%) of occupational awards were conferred in:</t>
    </r>
  </si>
  <si>
    <t xml:space="preserve">TABLE 35: TOP TWENTY OCCUPATIONAL PROGRAMS WITH GREATEST NUMBER OF  </t>
  </si>
  <si>
    <t xml:space="preserve">                   AWARDS CONFERRED, 2005-06</t>
  </si>
  <si>
    <t>White,</t>
  </si>
  <si>
    <t>Women</t>
  </si>
  <si>
    <t>GRAND</t>
  </si>
  <si>
    <t>CIP</t>
  </si>
  <si>
    <t>Code</t>
  </si>
  <si>
    <t>Mott</t>
  </si>
  <si>
    <t xml:space="preserve">Medical Administrative/Executive Assistant   </t>
  </si>
  <si>
    <t>Medical/Health Management and Clinical Assistant</t>
  </si>
  <si>
    <t>Licensed Practical /Vocational Nurse Training (LPN, LVN,</t>
  </si>
  <si>
    <t xml:space="preserve">Diagnostic Medical Sonography/Sonographer/Ultra Sound </t>
  </si>
  <si>
    <t>Emergency Medical Technology/Technician (EMT )</t>
  </si>
  <si>
    <t>Electrical and Electronic Engineering Tech</t>
  </si>
  <si>
    <t>Electrical, Electronic and Communications Egr</t>
  </si>
  <si>
    <t>Mechanical Engineering Related Technologies/Tech, Oth</t>
  </si>
  <si>
    <t>Computer Technology/Computer Systems Tech (NEW)</t>
  </si>
  <si>
    <t>Construction/Heavy Equipment/Earthmoving Equip Op</t>
  </si>
  <si>
    <t>Customer Service Support/Call Center/Teleservice</t>
  </si>
  <si>
    <t>Business Operations Support and Secretarial , Other</t>
  </si>
  <si>
    <t>General Merchandising, Sales and Related Marketing Op</t>
  </si>
  <si>
    <t xml:space="preserve">Web Page, Digital/Multimedia and Information Resources </t>
  </si>
  <si>
    <t>Communication Studies/Speech Communic and Rhetoric</t>
  </si>
  <si>
    <t>Photographic  and Film/ Video Technology/Technician</t>
  </si>
  <si>
    <t xml:space="preserve">Animation, Interactive Technology, Video Graphics and </t>
  </si>
  <si>
    <t>Graphic and Printing Equipment Operator, General Prod</t>
  </si>
  <si>
    <t>Computer/Information Technology Services Administration</t>
  </si>
  <si>
    <t>Nurse/Nursing Assistant/Aide and Patient Care</t>
  </si>
  <si>
    <t xml:space="preserve">Nursing - Registered Nurse Training </t>
  </si>
  <si>
    <t>Licensed Practical /Vocational Nurse Training (LPN,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</si>
</sst>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4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5" fillId="2" borderId="0" xfId="0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4" fillId="2" borderId="1" xfId="0" applyNumberFormat="1" applyFont="1" applyFill="1" applyBorder="1" applyAlignment="1">
      <alignment/>
    </xf>
    <xf numFmtId="0" fontId="5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19" applyNumberFormat="1" applyFont="1" applyFill="1" applyBorder="1" applyAlignment="1">
      <alignment horizontal="centerContinuous" vertical="center"/>
      <protection/>
    </xf>
    <xf numFmtId="0" fontId="7" fillId="0" borderId="0" xfId="19" applyFont="1" applyFill="1" applyBorder="1" applyAlignment="1">
      <alignment horizontal="centerContinuous"/>
      <protection/>
    </xf>
    <xf numFmtId="3" fontId="7" fillId="0" borderId="0" xfId="19" applyNumberFormat="1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5" fillId="0" borderId="0" xfId="19" applyFont="1" applyFill="1" applyBorder="1">
      <alignment/>
      <protection/>
    </xf>
    <xf numFmtId="0" fontId="4" fillId="0" borderId="0" xfId="19" applyFont="1" applyFill="1" applyBorder="1">
      <alignment/>
      <protection/>
    </xf>
    <xf numFmtId="3" fontId="7" fillId="0" borderId="0" xfId="19" applyNumberFormat="1" applyFont="1" applyFill="1" applyBorder="1" applyAlignment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7" fillId="0" borderId="2" xfId="19" applyNumberFormat="1" applyFont="1" applyFill="1" applyBorder="1" applyAlignment="1">
      <alignment horizontal="center"/>
      <protection/>
    </xf>
    <xf numFmtId="3" fontId="5" fillId="0" borderId="0" xfId="0" applyNumberFormat="1" applyFont="1" applyFill="1" applyAlignment="1">
      <alignment/>
    </xf>
    <xf numFmtId="3" fontId="4" fillId="0" borderId="1" xfId="0" applyNumberFormat="1" applyFont="1" applyFill="1" applyBorder="1" applyAlignment="1">
      <alignment/>
    </xf>
    <xf numFmtId="3" fontId="7" fillId="0" borderId="0" xfId="19" applyNumberFormat="1" applyFont="1" applyFill="1" applyBorder="1" applyAlignment="1">
      <alignment horizontal="center"/>
      <protection/>
    </xf>
    <xf numFmtId="3" fontId="5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1" xfId="19" applyFont="1" applyFill="1" applyBorder="1" applyAlignment="1">
      <alignment horizontal="center"/>
      <protection/>
    </xf>
    <xf numFmtId="0" fontId="7" fillId="0" borderId="4" xfId="19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center" wrapText="1"/>
    </xf>
    <xf numFmtId="0" fontId="5" fillId="3" borderId="0" xfId="0" applyNumberFormat="1" applyFont="1" applyFill="1" applyBorder="1" applyAlignment="1" quotePrefix="1">
      <alignment/>
    </xf>
    <xf numFmtId="0" fontId="5" fillId="3" borderId="1" xfId="0" applyNumberFormat="1" applyFont="1" applyFill="1" applyBorder="1" applyAlignment="1" quotePrefix="1">
      <alignment/>
    </xf>
    <xf numFmtId="0" fontId="5" fillId="3" borderId="0" xfId="0" applyFont="1" applyFill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>
      <alignment/>
    </xf>
    <xf numFmtId="0" fontId="9" fillId="0" borderId="8" xfId="0" applyFont="1" applyFill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3" fontId="5" fillId="2" borderId="0" xfId="0" applyNumberFormat="1" applyFont="1" applyFill="1" applyBorder="1" applyAlignment="1" quotePrefix="1">
      <alignment/>
    </xf>
    <xf numFmtId="3" fontId="5" fillId="2" borderId="1" xfId="0" applyNumberFormat="1" applyFont="1" applyFill="1" applyBorder="1" applyAlignment="1" quotePrefix="1">
      <alignment/>
    </xf>
    <xf numFmtId="3" fontId="5" fillId="0" borderId="0" xfId="0" applyNumberFormat="1" applyFont="1" applyFill="1" applyBorder="1" applyAlignment="1" quotePrefix="1">
      <alignment/>
    </xf>
    <xf numFmtId="3" fontId="5" fillId="0" borderId="1" xfId="0" applyNumberFormat="1" applyFont="1" applyFill="1" applyBorder="1" applyAlignment="1" quotePrefix="1">
      <alignment/>
    </xf>
    <xf numFmtId="3" fontId="5" fillId="0" borderId="1" xfId="0" applyNumberFormat="1" applyFont="1" applyBorder="1" applyAlignment="1">
      <alignment/>
    </xf>
    <xf numFmtId="3" fontId="4" fillId="2" borderId="10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5" fillId="0" borderId="5" xfId="0" applyNumberFormat="1" applyFont="1" applyFill="1" applyBorder="1" applyAlignment="1" quotePrefix="1">
      <alignment/>
    </xf>
    <xf numFmtId="3" fontId="5" fillId="0" borderId="12" xfId="0" applyNumberFormat="1" applyFont="1" applyFill="1" applyBorder="1" applyAlignment="1" quotePrefix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4" fillId="0" borderId="15" xfId="0" applyNumberFormat="1" applyFont="1" applyFill="1" applyBorder="1" applyAlignment="1" quotePrefix="1">
      <alignment horizontal="center" wrapText="1"/>
    </xf>
    <xf numFmtId="0" fontId="4" fillId="0" borderId="16" xfId="0" applyNumberFormat="1" applyFont="1" applyFill="1" applyBorder="1" applyAlignment="1">
      <alignment horizontal="center" wrapText="1"/>
    </xf>
    <xf numFmtId="0" fontId="5" fillId="3" borderId="13" xfId="0" applyNumberFormat="1" applyFont="1" applyFill="1" applyBorder="1" applyAlignment="1" quotePrefix="1">
      <alignment/>
    </xf>
    <xf numFmtId="0" fontId="5" fillId="3" borderId="14" xfId="0" applyNumberFormat="1" applyFont="1" applyFill="1" applyBorder="1" applyAlignment="1" quotePrefix="1">
      <alignment/>
    </xf>
    <xf numFmtId="0" fontId="5" fillId="2" borderId="13" xfId="0" applyNumberFormat="1" applyFont="1" applyFill="1" applyBorder="1" applyAlignment="1" quotePrefix="1">
      <alignment/>
    </xf>
    <xf numFmtId="3" fontId="5" fillId="2" borderId="14" xfId="0" applyNumberFormat="1" applyFont="1" applyFill="1" applyBorder="1" applyAlignment="1" quotePrefix="1">
      <alignment/>
    </xf>
    <xf numFmtId="0" fontId="5" fillId="0" borderId="13" xfId="0" applyNumberFormat="1" applyFont="1" applyFill="1" applyBorder="1" applyAlignment="1" quotePrefix="1">
      <alignment/>
    </xf>
    <xf numFmtId="3" fontId="5" fillId="0" borderId="14" xfId="0" applyNumberFormat="1" applyFont="1" applyFill="1" applyBorder="1" applyAlignment="1" quotePrefix="1">
      <alignment/>
    </xf>
    <xf numFmtId="0" fontId="5" fillId="0" borderId="13" xfId="0" applyNumberFormat="1" applyFont="1" applyFill="1" applyBorder="1" applyAlignment="1" quotePrefix="1">
      <alignment horizontal="left"/>
    </xf>
    <xf numFmtId="0" fontId="5" fillId="0" borderId="15" xfId="0" applyNumberFormat="1" applyFont="1" applyFill="1" applyBorder="1" applyAlignment="1" quotePrefix="1">
      <alignment/>
    </xf>
    <xf numFmtId="3" fontId="5" fillId="0" borderId="16" xfId="0" applyNumberFormat="1" applyFont="1" applyFill="1" applyBorder="1" applyAlignment="1" quotePrefix="1">
      <alignment/>
    </xf>
    <xf numFmtId="0" fontId="5" fillId="0" borderId="13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2" borderId="17" xfId="0" applyFont="1" applyFill="1" applyBorder="1" applyAlignment="1">
      <alignment/>
    </xf>
    <xf numFmtId="3" fontId="4" fillId="2" borderId="18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4" fillId="0" borderId="5" xfId="0" applyNumberFormat="1" applyFont="1" applyFill="1" applyBorder="1" applyAlignment="1" quotePrefix="1">
      <alignment horizontal="left" wrapText="1"/>
    </xf>
    <xf numFmtId="0" fontId="5" fillId="3" borderId="0" xfId="0" applyNumberFormat="1" applyFont="1" applyFill="1" applyBorder="1" applyAlignment="1">
      <alignment horizontal="left" wrapText="1"/>
    </xf>
    <xf numFmtId="0" fontId="5" fillId="2" borderId="0" xfId="0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 quotePrefix="1">
      <alignment horizontal="center" wrapText="1"/>
    </xf>
    <xf numFmtId="0" fontId="4" fillId="0" borderId="0" xfId="0" applyNumberFormat="1" applyFont="1" applyFill="1" applyBorder="1" applyAlignment="1" quotePrefix="1">
      <alignment horizontal="left" wrapText="1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10" fontId="0" fillId="0" borderId="0" xfId="0" applyNumberFormat="1" applyAlignment="1">
      <alignment/>
    </xf>
    <xf numFmtId="3" fontId="4" fillId="3" borderId="0" xfId="0" applyNumberFormat="1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center" wrapText="1"/>
    </xf>
    <xf numFmtId="0" fontId="4" fillId="3" borderId="0" xfId="0" applyFont="1" applyFill="1" applyBorder="1" applyAlignment="1">
      <alignment wrapText="1"/>
    </xf>
    <xf numFmtId="10" fontId="5" fillId="2" borderId="0" xfId="0" applyNumberFormat="1" applyFont="1" applyFill="1" applyBorder="1" applyAlignment="1">
      <alignment/>
    </xf>
    <xf numFmtId="10" fontId="5" fillId="2" borderId="1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0" fontId="5" fillId="0" borderId="1" xfId="0" applyNumberFormat="1" applyFont="1" applyFill="1" applyBorder="1" applyAlignment="1">
      <alignment/>
    </xf>
    <xf numFmtId="10" fontId="5" fillId="0" borderId="1" xfId="0" applyNumberFormat="1" applyFont="1" applyBorder="1" applyAlignment="1">
      <alignment/>
    </xf>
    <xf numFmtId="0" fontId="4" fillId="0" borderId="3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3" fontId="5" fillId="2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4" fillId="2" borderId="10" xfId="0" applyNumberFormat="1" applyFont="1" applyFill="1" applyBorder="1" applyAlignment="1">
      <alignment/>
    </xf>
    <xf numFmtId="10" fontId="4" fillId="2" borderId="10" xfId="0" applyNumberFormat="1" applyFont="1" applyFill="1" applyBorder="1" applyAlignment="1">
      <alignment/>
    </xf>
    <xf numFmtId="10" fontId="4" fillId="2" borderId="11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4" fillId="0" borderId="16" xfId="0" applyNumberFormat="1" applyFont="1" applyFill="1" applyBorder="1" applyAlignment="1">
      <alignment horizontal="center" wrapText="1"/>
    </xf>
    <xf numFmtId="3" fontId="4" fillId="3" borderId="14" xfId="0" applyNumberFormat="1" applyFont="1" applyFill="1" applyBorder="1" applyAlignment="1">
      <alignment horizontal="center" wrapText="1"/>
    </xf>
    <xf numFmtId="10" fontId="5" fillId="2" borderId="14" xfId="0" applyNumberFormat="1" applyFont="1" applyFill="1" applyBorder="1" applyAlignment="1">
      <alignment/>
    </xf>
    <xf numFmtId="10" fontId="5" fillId="0" borderId="14" xfId="0" applyNumberFormat="1" applyFont="1" applyFill="1" applyBorder="1" applyAlignment="1">
      <alignment/>
    </xf>
    <xf numFmtId="10" fontId="5" fillId="0" borderId="14" xfId="0" applyNumberFormat="1" applyFont="1" applyBorder="1" applyAlignment="1">
      <alignment/>
    </xf>
    <xf numFmtId="10" fontId="4" fillId="2" borderId="18" xfId="0" applyNumberFormat="1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3" fontId="4" fillId="0" borderId="4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7" fillId="0" borderId="26" xfId="19" applyNumberFormat="1" applyFont="1" applyFill="1" applyBorder="1" applyAlignment="1">
      <alignment horizontal="center"/>
      <protection/>
    </xf>
    <xf numFmtId="3" fontId="7" fillId="0" borderId="14" xfId="19" applyNumberFormat="1" applyFont="1" applyFill="1" applyBorder="1" applyAlignment="1">
      <alignment horizontal="center"/>
      <protection/>
    </xf>
    <xf numFmtId="0" fontId="5" fillId="2" borderId="13" xfId="0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Alignment="1">
      <alignment/>
    </xf>
    <xf numFmtId="0" fontId="11" fillId="0" borderId="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9" fillId="0" borderId="24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3" fontId="8" fillId="0" borderId="14" xfId="19" applyNumberFormat="1" applyFont="1" applyFill="1" applyBorder="1">
      <alignment/>
      <protection/>
    </xf>
    <xf numFmtId="3" fontId="4" fillId="2" borderId="14" xfId="0" applyNumberFormat="1" applyFont="1" applyFill="1" applyBorder="1" applyAlignment="1">
      <alignment/>
    </xf>
    <xf numFmtId="0" fontId="9" fillId="0" borderId="22" xfId="0" applyFont="1" applyFill="1" applyBorder="1" applyAlignment="1">
      <alignment horizontal="left"/>
    </xf>
    <xf numFmtId="0" fontId="9" fillId="0" borderId="24" xfId="0" applyFont="1" applyFill="1" applyBorder="1" applyAlignment="1">
      <alignment/>
    </xf>
    <xf numFmtId="0" fontId="4" fillId="0" borderId="5" xfId="0" applyNumberFormat="1" applyFont="1" applyFill="1" applyBorder="1" applyAlignment="1" quotePrefix="1">
      <alignment horizontal="left"/>
    </xf>
    <xf numFmtId="0" fontId="4" fillId="0" borderId="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4" fillId="0" borderId="15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Continuous"/>
    </xf>
    <xf numFmtId="0" fontId="5" fillId="0" borderId="5" xfId="0" applyFont="1" applyFill="1" applyBorder="1" applyAlignment="1">
      <alignment/>
    </xf>
    <xf numFmtId="0" fontId="5" fillId="2" borderId="15" xfId="0" applyNumberFormat="1" applyFont="1" applyFill="1" applyBorder="1" applyAlignment="1" quotePrefix="1">
      <alignment/>
    </xf>
    <xf numFmtId="0" fontId="5" fillId="2" borderId="5" xfId="0" applyNumberFormat="1" applyFont="1" applyFill="1" applyBorder="1" applyAlignment="1">
      <alignment horizontal="left"/>
    </xf>
    <xf numFmtId="3" fontId="5" fillId="2" borderId="5" xfId="0" applyNumberFormat="1" applyFont="1" applyFill="1" applyBorder="1" applyAlignment="1" quotePrefix="1">
      <alignment/>
    </xf>
    <xf numFmtId="3" fontId="5" fillId="2" borderId="12" xfId="0" applyNumberFormat="1" applyFont="1" applyFill="1" applyBorder="1" applyAlignment="1" quotePrefix="1">
      <alignment/>
    </xf>
    <xf numFmtId="3" fontId="5" fillId="2" borderId="16" xfId="0" applyNumberFormat="1" applyFont="1" applyFill="1" applyBorder="1" applyAlignment="1" quotePrefix="1">
      <alignment/>
    </xf>
    <xf numFmtId="0" fontId="5" fillId="2" borderId="29" xfId="0" applyNumberFormat="1" applyFont="1" applyFill="1" applyBorder="1" applyAlignment="1" quotePrefix="1">
      <alignment/>
    </xf>
    <xf numFmtId="0" fontId="5" fillId="2" borderId="30" xfId="0" applyNumberFormat="1" applyFont="1" applyFill="1" applyBorder="1" applyAlignment="1">
      <alignment horizontal="left"/>
    </xf>
    <xf numFmtId="3" fontId="5" fillId="2" borderId="30" xfId="0" applyNumberFormat="1" applyFont="1" applyFill="1" applyBorder="1" applyAlignment="1" quotePrefix="1">
      <alignment/>
    </xf>
    <xf numFmtId="3" fontId="5" fillId="2" borderId="31" xfId="0" applyNumberFormat="1" applyFont="1" applyFill="1" applyBorder="1" applyAlignment="1" quotePrefix="1">
      <alignment/>
    </xf>
    <xf numFmtId="3" fontId="5" fillId="2" borderId="32" xfId="0" applyNumberFormat="1" applyFont="1" applyFill="1" applyBorder="1" applyAlignment="1" quotePrefix="1">
      <alignment/>
    </xf>
    <xf numFmtId="0" fontId="5" fillId="0" borderId="30" xfId="0" applyFont="1" applyFill="1" applyBorder="1" applyAlignment="1">
      <alignment/>
    </xf>
    <xf numFmtId="0" fontId="5" fillId="0" borderId="29" xfId="0" applyNumberFormat="1" applyFont="1" applyFill="1" applyBorder="1" applyAlignment="1" quotePrefix="1">
      <alignment/>
    </xf>
    <xf numFmtId="0" fontId="10" fillId="0" borderId="30" xfId="0" applyFont="1" applyFill="1" applyBorder="1" applyAlignment="1">
      <alignment horizontal="left" wrapText="1"/>
    </xf>
    <xf numFmtId="3" fontId="5" fillId="0" borderId="30" xfId="0" applyNumberFormat="1" applyFont="1" applyFill="1" applyBorder="1" applyAlignment="1" quotePrefix="1">
      <alignment/>
    </xf>
    <xf numFmtId="3" fontId="5" fillId="0" borderId="31" xfId="0" applyNumberFormat="1" applyFont="1" applyFill="1" applyBorder="1" applyAlignment="1" quotePrefix="1">
      <alignment/>
    </xf>
    <xf numFmtId="3" fontId="5" fillId="0" borderId="32" xfId="0" applyNumberFormat="1" applyFont="1" applyFill="1" applyBorder="1" applyAlignment="1" quotePrefix="1">
      <alignment/>
    </xf>
    <xf numFmtId="0" fontId="10" fillId="2" borderId="5" xfId="0" applyFont="1" applyFill="1" applyBorder="1" applyAlignment="1">
      <alignment horizontal="left" wrapText="1"/>
    </xf>
    <xf numFmtId="0" fontId="10" fillId="2" borderId="30" xfId="0" applyFont="1" applyFill="1" applyBorder="1" applyAlignment="1">
      <alignment horizontal="left" wrapText="1"/>
    </xf>
    <xf numFmtId="0" fontId="5" fillId="0" borderId="33" xfId="0" applyNumberFormat="1" applyFont="1" applyFill="1" applyBorder="1" applyAlignment="1" quotePrefix="1">
      <alignment/>
    </xf>
    <xf numFmtId="0" fontId="10" fillId="2" borderId="5" xfId="0" applyFont="1" applyFill="1" applyBorder="1" applyAlignment="1">
      <alignment wrapText="1"/>
    </xf>
    <xf numFmtId="0" fontId="5" fillId="2" borderId="33" xfId="0" applyNumberFormat="1" applyFont="1" applyFill="1" applyBorder="1" applyAlignment="1" quotePrefix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445"/>
          <c:y val="0.324"/>
          <c:w val="0.7905"/>
          <c:h val="0.64125"/>
        </c:manualLayout>
      </c:layout>
      <c:pie3DChart>
        <c:varyColors val="1"/>
        <c:ser>
          <c:idx val="0"/>
          <c:order val="0"/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dashDnDiag">
                <a:fgClr>
                  <a:srgbClr val="993366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Grid">
                <a:fgClr>
                  <a:srgbClr val="000080"/>
                </a:fgClr>
                <a:bgClr>
                  <a:srgbClr val="FFFFFF"/>
                </a:bgClr>
              </a:pattFill>
            </c:spPr>
          </c:dPt>
          <c:dPt>
            <c:idx val="3"/>
            <c:explosion val="46"/>
          </c:dPt>
          <c:dPt>
            <c:idx val="4"/>
            <c:explosion val="16"/>
            <c:spPr>
              <a:pattFill prst="wdUpDiag">
                <a:fgClr>
                  <a:srgbClr val="660066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10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horzBrick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Non-Resident
 Alien
2.03%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Black, 
Non-Hispanic
8.84%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American
 Indian
0.83%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Arial"/>
                        <a:ea typeface="Arial"/>
                        <a:cs typeface="Arial"/>
                      </a:rPr>
                      <a:t>White, 
Non-Hispanic
77.60%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'[1]Sheet1'!$A$7:$A$13</c:f>
              <c:strCache>
                <c:ptCount val="7"/>
                <c:pt idx="0">
                  <c:v>Non-Resident Alien</c:v>
                </c:pt>
                <c:pt idx="1">
                  <c:v>Black, Non-Hispanic</c:v>
                </c:pt>
                <c:pt idx="2">
                  <c:v>Asian</c:v>
                </c:pt>
                <c:pt idx="3">
                  <c:v>American Indian</c:v>
                </c:pt>
                <c:pt idx="4">
                  <c:v>Hispanic</c:v>
                </c:pt>
                <c:pt idx="5">
                  <c:v>White, Non-Hispanic</c:v>
                </c:pt>
                <c:pt idx="6">
                  <c:v>Unknown</c:v>
                </c:pt>
              </c:strCache>
            </c:strRef>
          </c:cat>
          <c:val>
            <c:numRef>
              <c:f>'[1]Sheet1'!$B$7:$B$13</c:f>
              <c:numCache>
                <c:ptCount val="7"/>
                <c:pt idx="0">
                  <c:v>320</c:v>
                </c:pt>
                <c:pt idx="1">
                  <c:v>1391</c:v>
                </c:pt>
                <c:pt idx="2">
                  <c:v>276</c:v>
                </c:pt>
                <c:pt idx="3">
                  <c:v>130</c:v>
                </c:pt>
                <c:pt idx="4">
                  <c:v>343</c:v>
                </c:pt>
                <c:pt idx="5">
                  <c:v>12210</c:v>
                </c:pt>
                <c:pt idx="6">
                  <c:v>1064</c:v>
                </c:pt>
              </c:numCache>
            </c:numRef>
          </c:val>
        </c:ser>
        <c:firstSliceAng val="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headerFooter>
    <oddFooter>&amp;C106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0.10725</cdr:x>
      <cdr:y>0.08475</cdr:y>
    </cdr:from>
    <cdr:to>
      <cdr:x>0.866</cdr:x>
      <cdr:y>0.123</cdr:y>
    </cdr:to>
    <cdr:sp>
      <cdr:nvSpPr>
        <cdr:cNvPr id="1" name="TextBox 3"/>
        <cdr:cNvSpPr txBox="1">
          <a:spLocks noChangeArrowheads="1"/>
        </cdr:cNvSpPr>
      </cdr:nvSpPr>
      <cdr:spPr>
        <a:xfrm>
          <a:off x="923925" y="495300"/>
          <a:ext cx="65817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OCCUPATIONAL AWARDS CONFERRED BY ETHNICITY, 2005-06</a:t>
          </a:r>
        </a:p>
      </cdr:txBody>
    </cdr:sp>
  </cdr:relSizeAnchor>
  <cdr:relSizeAnchor xmlns:cdr="http://schemas.openxmlformats.org/drawingml/2006/chartDrawing">
    <cdr:from>
      <cdr:x>0.71175</cdr:x>
      <cdr:y>0.83475</cdr:y>
    </cdr:from>
    <cdr:to>
      <cdr:x>0.85825</cdr:x>
      <cdr:y>0.94475</cdr:y>
    </cdr:to>
    <cdr:sp>
      <cdr:nvSpPr>
        <cdr:cNvPr id="2" name="TextBox 4"/>
        <cdr:cNvSpPr txBox="1">
          <a:spLocks noChangeArrowheads="1"/>
        </cdr:cNvSpPr>
      </cdr:nvSpPr>
      <cdr:spPr>
        <a:xfrm>
          <a:off x="6172200" y="4953000"/>
          <a:ext cx="12668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N = 15,734</a:t>
          </a:r>
        </a:p>
      </cdr:txBody>
    </cdr:sp>
  </cdr:relSizeAnchor>
  <cdr:relSizeAnchor xmlns:cdr="http://schemas.openxmlformats.org/drawingml/2006/chartDrawing">
    <cdr:from>
      <cdr:x>0.188</cdr:x>
      <cdr:y>0.40675</cdr:y>
    </cdr:from>
    <cdr:to>
      <cdr:x>0.21575</cdr:x>
      <cdr:y>0.4575</cdr:y>
    </cdr:to>
    <cdr:sp>
      <cdr:nvSpPr>
        <cdr:cNvPr id="3" name="Line 5"/>
        <cdr:cNvSpPr>
          <a:spLocks/>
        </cdr:cNvSpPr>
      </cdr:nvSpPr>
      <cdr:spPr>
        <a:xfrm>
          <a:off x="1628775" y="2409825"/>
          <a:ext cx="238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Sheet1"/>
      <sheetName val="Sheet2"/>
      <sheetName val="Sheet3"/>
    </sheetNames>
    <sheetDataSet>
      <sheetData sheetId="1">
        <row r="7">
          <cell r="A7" t="str">
            <v>Non-Resident Alien</v>
          </cell>
          <cell r="B7">
            <v>320</v>
          </cell>
        </row>
        <row r="8">
          <cell r="A8" t="str">
            <v>Black, Non-Hispanic</v>
          </cell>
          <cell r="B8">
            <v>1391</v>
          </cell>
        </row>
        <row r="9">
          <cell r="A9" t="str">
            <v>Asian</v>
          </cell>
          <cell r="B9">
            <v>276</v>
          </cell>
        </row>
        <row r="10">
          <cell r="A10" t="str">
            <v>American Indian</v>
          </cell>
          <cell r="B10">
            <v>130</v>
          </cell>
        </row>
        <row r="11">
          <cell r="A11" t="str">
            <v>Hispanic</v>
          </cell>
          <cell r="B11">
            <v>343</v>
          </cell>
        </row>
        <row r="12">
          <cell r="A12" t="str">
            <v>White, Non-Hispanic</v>
          </cell>
          <cell r="B12">
            <v>12210</v>
          </cell>
        </row>
        <row r="13">
          <cell r="A13" t="str">
            <v>Unknown</v>
          </cell>
          <cell r="B13">
            <v>1064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1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15.7109375" style="8" customWidth="1"/>
    <col min="2" max="2" width="4.57421875" style="8" bestFit="1" customWidth="1"/>
    <col min="3" max="3" width="5.28125" style="5" bestFit="1" customWidth="1"/>
    <col min="4" max="4" width="4.57421875" style="5" bestFit="1" customWidth="1"/>
    <col min="5" max="5" width="5.28125" style="5" bestFit="1" customWidth="1"/>
    <col min="6" max="6" width="4.421875" style="5" bestFit="1" customWidth="1"/>
    <col min="7" max="7" width="5.28125" style="5" bestFit="1" customWidth="1"/>
    <col min="8" max="8" width="4.421875" style="5" bestFit="1" customWidth="1"/>
    <col min="9" max="9" width="5.28125" style="5" bestFit="1" customWidth="1"/>
    <col min="10" max="10" width="4.421875" style="5" bestFit="1" customWidth="1"/>
    <col min="11" max="11" width="5.28125" style="5" bestFit="1" customWidth="1"/>
    <col min="12" max="12" width="6.00390625" style="5" bestFit="1" customWidth="1"/>
    <col min="13" max="13" width="7.421875" style="5" customWidth="1"/>
    <col min="14" max="14" width="5.28125" style="5" customWidth="1"/>
    <col min="15" max="15" width="8.140625" style="5" customWidth="1"/>
    <col min="16" max="16" width="9.140625" style="5" customWidth="1"/>
    <col min="17" max="17" width="9.140625" style="9" customWidth="1"/>
    <col min="18" max="18" width="9.140625" style="6" customWidth="1"/>
    <col min="19" max="19" width="9.140625" style="26" customWidth="1"/>
    <col min="20" max="20" width="9.140625" style="34" customWidth="1"/>
    <col min="108" max="16384" width="9.140625" style="5" customWidth="1"/>
  </cols>
  <sheetData>
    <row r="1" spans="1:107" s="168" customFormat="1" ht="18.75" thickTop="1">
      <c r="A1" s="174" t="s">
        <v>555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6"/>
      <c r="R1" s="176"/>
      <c r="S1" s="177"/>
      <c r="T1" s="166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7"/>
      <c r="AM1" s="167"/>
      <c r="AN1" s="167"/>
      <c r="AO1" s="167"/>
      <c r="AP1" s="167"/>
      <c r="AQ1" s="167"/>
      <c r="AR1" s="167"/>
      <c r="AS1" s="167"/>
      <c r="AT1" s="167"/>
      <c r="AU1" s="167"/>
      <c r="AV1" s="167"/>
      <c r="AW1" s="167"/>
      <c r="AX1" s="167"/>
      <c r="AY1" s="167"/>
      <c r="AZ1" s="167"/>
      <c r="BA1" s="167"/>
      <c r="BB1" s="167"/>
      <c r="BC1" s="167"/>
      <c r="BD1" s="167"/>
      <c r="BE1" s="167"/>
      <c r="BF1" s="167"/>
      <c r="BG1" s="167"/>
      <c r="BH1" s="167"/>
      <c r="BI1" s="167"/>
      <c r="BJ1" s="167"/>
      <c r="BK1" s="167"/>
      <c r="BL1" s="167"/>
      <c r="BM1" s="167"/>
      <c r="BN1" s="167"/>
      <c r="BO1" s="167"/>
      <c r="BP1" s="167"/>
      <c r="BQ1" s="167"/>
      <c r="BR1" s="167"/>
      <c r="BS1" s="167"/>
      <c r="BT1" s="167"/>
      <c r="BU1" s="167"/>
      <c r="BV1" s="167"/>
      <c r="BW1" s="167"/>
      <c r="BX1" s="167"/>
      <c r="BY1" s="167"/>
      <c r="BZ1" s="167"/>
      <c r="CA1" s="167"/>
      <c r="CB1" s="167"/>
      <c r="CC1" s="167"/>
      <c r="CD1" s="167"/>
      <c r="CE1" s="167"/>
      <c r="CF1" s="167"/>
      <c r="CG1" s="167"/>
      <c r="CH1" s="167"/>
      <c r="CI1" s="167"/>
      <c r="CJ1" s="167"/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W1" s="167"/>
      <c r="CX1" s="167"/>
      <c r="CY1" s="167"/>
      <c r="CZ1" s="167"/>
      <c r="DA1" s="167"/>
      <c r="DB1" s="167"/>
      <c r="DC1" s="167"/>
    </row>
    <row r="2" spans="1:107" s="168" customFormat="1" ht="18">
      <c r="A2" s="68" t="s">
        <v>548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164"/>
      <c r="R2" s="164"/>
      <c r="S2" s="165"/>
      <c r="T2" s="166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</row>
    <row r="3" spans="1:107" s="22" customFormat="1" ht="15.75">
      <c r="A3" s="106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4"/>
      <c r="R3" s="24"/>
      <c r="S3" s="140"/>
      <c r="T3" s="34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</row>
    <row r="4" spans="1:107" s="19" customFormat="1" ht="12.75">
      <c r="A4" s="152"/>
      <c r="B4" s="11" t="s">
        <v>33</v>
      </c>
      <c r="C4" s="12"/>
      <c r="D4" s="13" t="s">
        <v>34</v>
      </c>
      <c r="E4" s="12"/>
      <c r="F4" s="14"/>
      <c r="G4" s="14"/>
      <c r="H4" s="14"/>
      <c r="I4" s="14"/>
      <c r="J4" s="14"/>
      <c r="K4" s="14"/>
      <c r="L4" s="12"/>
      <c r="M4" s="15"/>
      <c r="N4" s="15"/>
      <c r="O4" s="16"/>
      <c r="P4" s="16"/>
      <c r="Q4" s="16"/>
      <c r="R4" s="17"/>
      <c r="S4" s="181"/>
      <c r="T4" s="3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</row>
    <row r="5" spans="1:107" s="19" customFormat="1" ht="12.75">
      <c r="A5" s="152"/>
      <c r="B5" s="13" t="s">
        <v>35</v>
      </c>
      <c r="C5" s="13"/>
      <c r="D5" s="13" t="s">
        <v>36</v>
      </c>
      <c r="E5" s="12"/>
      <c r="F5" s="14" t="s">
        <v>42</v>
      </c>
      <c r="G5" s="18"/>
      <c r="H5" s="12" t="s">
        <v>37</v>
      </c>
      <c r="I5" s="13"/>
      <c r="J5" s="18"/>
      <c r="K5" s="18"/>
      <c r="L5" s="13" t="s">
        <v>43</v>
      </c>
      <c r="M5" s="15"/>
      <c r="N5" s="16"/>
      <c r="O5" s="16"/>
      <c r="P5" s="16"/>
      <c r="Q5" s="16"/>
      <c r="R5" s="17"/>
      <c r="S5" s="181"/>
      <c r="T5" s="34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</row>
    <row r="6" spans="1:107" s="19" customFormat="1" ht="12.75">
      <c r="A6" s="153" t="s">
        <v>45</v>
      </c>
      <c r="B6" s="13" t="s">
        <v>38</v>
      </c>
      <c r="C6" s="13"/>
      <c r="D6" s="13" t="s">
        <v>29</v>
      </c>
      <c r="E6" s="13"/>
      <c r="F6" s="13" t="s">
        <v>28</v>
      </c>
      <c r="G6" s="13"/>
      <c r="H6" s="13" t="s">
        <v>39</v>
      </c>
      <c r="I6" s="13"/>
      <c r="J6" s="13" t="s">
        <v>29</v>
      </c>
      <c r="K6" s="13"/>
      <c r="L6" s="12" t="s">
        <v>44</v>
      </c>
      <c r="M6" s="13"/>
      <c r="N6" s="12" t="s">
        <v>30</v>
      </c>
      <c r="O6" s="12"/>
      <c r="P6" s="11" t="s">
        <v>31</v>
      </c>
      <c r="Q6" s="13"/>
      <c r="R6" s="18" t="s">
        <v>40</v>
      </c>
      <c r="S6" s="181"/>
      <c r="T6" s="34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s="21" customFormat="1" ht="13.5" thickBot="1">
      <c r="A7" s="154" t="s">
        <v>46</v>
      </c>
      <c r="B7" s="25" t="s">
        <v>27</v>
      </c>
      <c r="C7" s="25" t="s">
        <v>41</v>
      </c>
      <c r="D7" s="25" t="s">
        <v>27</v>
      </c>
      <c r="E7" s="25" t="s">
        <v>41</v>
      </c>
      <c r="F7" s="25" t="s">
        <v>27</v>
      </c>
      <c r="G7" s="25" t="s">
        <v>41</v>
      </c>
      <c r="H7" s="25" t="s">
        <v>27</v>
      </c>
      <c r="I7" s="25" t="s">
        <v>41</v>
      </c>
      <c r="J7" s="25" t="s">
        <v>27</v>
      </c>
      <c r="K7" s="25" t="s">
        <v>41</v>
      </c>
      <c r="L7" s="25" t="s">
        <v>27</v>
      </c>
      <c r="M7" s="25" t="s">
        <v>41</v>
      </c>
      <c r="N7" s="25" t="s">
        <v>27</v>
      </c>
      <c r="O7" s="25" t="s">
        <v>41</v>
      </c>
      <c r="P7" s="25" t="s">
        <v>27</v>
      </c>
      <c r="Q7" s="25" t="s">
        <v>41</v>
      </c>
      <c r="R7" s="38" t="s">
        <v>32</v>
      </c>
      <c r="S7" s="155" t="s">
        <v>47</v>
      </c>
      <c r="T7" s="34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s="21" customFormat="1" ht="13.5" thickTop="1">
      <c r="A8" s="152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37"/>
      <c r="S8" s="156"/>
      <c r="T8" s="34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</row>
    <row r="9" spans="1:107" s="3" customFormat="1" ht="12.75">
      <c r="A9" s="157" t="s">
        <v>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1</v>
      </c>
      <c r="I9" s="2">
        <v>0</v>
      </c>
      <c r="J9" s="2">
        <v>0</v>
      </c>
      <c r="K9" s="2">
        <v>0</v>
      </c>
      <c r="L9" s="2">
        <v>134</v>
      </c>
      <c r="M9" s="2">
        <v>107</v>
      </c>
      <c r="N9" s="2">
        <v>0</v>
      </c>
      <c r="O9" s="2">
        <v>1</v>
      </c>
      <c r="P9" s="2">
        <v>135</v>
      </c>
      <c r="Q9" s="2">
        <v>108</v>
      </c>
      <c r="R9" s="4">
        <v>243</v>
      </c>
      <c r="S9" s="158">
        <v>209</v>
      </c>
      <c r="T9" s="3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</row>
    <row r="10" spans="1:107" s="1" customFormat="1" ht="12.75">
      <c r="A10" s="157" t="s">
        <v>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2</v>
      </c>
      <c r="I10" s="2">
        <v>5</v>
      </c>
      <c r="J10" s="2">
        <v>0</v>
      </c>
      <c r="K10" s="2">
        <v>4</v>
      </c>
      <c r="L10" s="2">
        <v>68</v>
      </c>
      <c r="M10" s="2">
        <v>194</v>
      </c>
      <c r="N10" s="2">
        <v>1</v>
      </c>
      <c r="O10" s="2">
        <v>2</v>
      </c>
      <c r="P10" s="2">
        <v>71</v>
      </c>
      <c r="Q10" s="2">
        <v>206</v>
      </c>
      <c r="R10" s="4">
        <v>277</v>
      </c>
      <c r="S10" s="158">
        <v>390</v>
      </c>
      <c r="T10" s="3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</row>
    <row r="11" spans="1:19" ht="12.75">
      <c r="A11" s="81" t="s">
        <v>566</v>
      </c>
      <c r="B11" s="10">
        <v>0</v>
      </c>
      <c r="C11" s="10">
        <v>0</v>
      </c>
      <c r="D11" s="10">
        <v>24</v>
      </c>
      <c r="E11" s="10">
        <v>75</v>
      </c>
      <c r="F11" s="10">
        <v>5</v>
      </c>
      <c r="G11" s="10">
        <v>4</v>
      </c>
      <c r="H11" s="10">
        <v>3</v>
      </c>
      <c r="I11" s="10">
        <v>5</v>
      </c>
      <c r="J11" s="10">
        <v>4</v>
      </c>
      <c r="K11" s="10">
        <v>11</v>
      </c>
      <c r="L11" s="10">
        <v>136</v>
      </c>
      <c r="M11" s="10">
        <v>349</v>
      </c>
      <c r="N11" s="10">
        <v>17</v>
      </c>
      <c r="O11" s="10">
        <v>28</v>
      </c>
      <c r="P11" s="10">
        <v>189</v>
      </c>
      <c r="Q11" s="10">
        <v>472</v>
      </c>
      <c r="R11" s="27">
        <v>661</v>
      </c>
      <c r="S11" s="82">
        <v>501</v>
      </c>
    </row>
    <row r="12" spans="1:107" s="1" customFormat="1" ht="12.75">
      <c r="A12" s="152" t="s">
        <v>2</v>
      </c>
      <c r="B12" s="29">
        <v>3</v>
      </c>
      <c r="C12" s="29">
        <v>1</v>
      </c>
      <c r="D12" s="29">
        <v>20</v>
      </c>
      <c r="E12" s="29">
        <v>39</v>
      </c>
      <c r="F12" s="29">
        <v>0</v>
      </c>
      <c r="G12" s="29">
        <v>11</v>
      </c>
      <c r="H12" s="29">
        <v>3</v>
      </c>
      <c r="I12" s="29">
        <v>9</v>
      </c>
      <c r="J12" s="29">
        <v>10</v>
      </c>
      <c r="K12" s="29">
        <v>29</v>
      </c>
      <c r="L12" s="29">
        <v>319</v>
      </c>
      <c r="M12" s="29">
        <v>621</v>
      </c>
      <c r="N12" s="29">
        <v>7</v>
      </c>
      <c r="O12" s="29">
        <v>19</v>
      </c>
      <c r="P12" s="29">
        <v>362</v>
      </c>
      <c r="Q12" s="29">
        <v>729</v>
      </c>
      <c r="R12" s="27">
        <v>1091</v>
      </c>
      <c r="S12" s="159">
        <v>1071</v>
      </c>
      <c r="T12" s="34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</row>
    <row r="13" spans="1:19" ht="12.75">
      <c r="A13" s="157" t="s">
        <v>3</v>
      </c>
      <c r="B13" s="2">
        <v>0</v>
      </c>
      <c r="C13" s="2">
        <v>2</v>
      </c>
      <c r="D13" s="2">
        <v>1</v>
      </c>
      <c r="E13" s="2">
        <v>1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1</v>
      </c>
      <c r="L13" s="2">
        <v>26</v>
      </c>
      <c r="M13" s="2">
        <v>93</v>
      </c>
      <c r="N13" s="2">
        <v>0</v>
      </c>
      <c r="O13" s="2">
        <v>2</v>
      </c>
      <c r="P13" s="2">
        <v>27</v>
      </c>
      <c r="Q13" s="2">
        <v>99</v>
      </c>
      <c r="R13" s="4">
        <v>126</v>
      </c>
      <c r="S13" s="158">
        <v>167</v>
      </c>
    </row>
    <row r="14" spans="1:107" s="1" customFormat="1" ht="12.75">
      <c r="A14" s="157" t="s">
        <v>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2</v>
      </c>
      <c r="J14" s="2">
        <v>0</v>
      </c>
      <c r="K14" s="2">
        <v>0</v>
      </c>
      <c r="L14" s="2">
        <v>59</v>
      </c>
      <c r="M14" s="2">
        <v>81</v>
      </c>
      <c r="N14" s="2">
        <v>0</v>
      </c>
      <c r="O14" s="2">
        <v>0</v>
      </c>
      <c r="P14" s="2">
        <v>59</v>
      </c>
      <c r="Q14" s="2">
        <v>84</v>
      </c>
      <c r="R14" s="4">
        <v>143</v>
      </c>
      <c r="S14" s="158">
        <v>148</v>
      </c>
      <c r="T14" s="3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</row>
    <row r="15" spans="1:19" ht="12.75">
      <c r="A15" s="81" t="s">
        <v>5</v>
      </c>
      <c r="B15" s="10">
        <v>5</v>
      </c>
      <c r="C15" s="10">
        <v>7</v>
      </c>
      <c r="D15" s="10">
        <v>19</v>
      </c>
      <c r="E15" s="10">
        <v>31</v>
      </c>
      <c r="F15" s="10">
        <v>9</v>
      </c>
      <c r="G15" s="10">
        <v>13</v>
      </c>
      <c r="H15" s="10">
        <v>2</v>
      </c>
      <c r="I15" s="10">
        <v>1</v>
      </c>
      <c r="J15" s="10">
        <v>18</v>
      </c>
      <c r="K15" s="10">
        <v>11</v>
      </c>
      <c r="L15" s="10">
        <v>305</v>
      </c>
      <c r="M15" s="10">
        <v>413</v>
      </c>
      <c r="N15" s="10">
        <v>7</v>
      </c>
      <c r="O15" s="10">
        <v>9</v>
      </c>
      <c r="P15" s="10">
        <v>365</v>
      </c>
      <c r="Q15" s="10">
        <v>485</v>
      </c>
      <c r="R15" s="27">
        <v>850</v>
      </c>
      <c r="S15" s="82">
        <v>640</v>
      </c>
    </row>
    <row r="16" spans="1:107" s="7" customFormat="1" ht="12.75">
      <c r="A16" s="152" t="s">
        <v>6</v>
      </c>
      <c r="B16" s="29">
        <v>2</v>
      </c>
      <c r="C16" s="29">
        <v>1</v>
      </c>
      <c r="D16" s="29">
        <v>48</v>
      </c>
      <c r="E16" s="29">
        <v>124</v>
      </c>
      <c r="F16" s="29">
        <v>12</v>
      </c>
      <c r="G16" s="29">
        <v>15</v>
      </c>
      <c r="H16" s="29">
        <v>4</v>
      </c>
      <c r="I16" s="29">
        <v>4</v>
      </c>
      <c r="J16" s="29">
        <v>14</v>
      </c>
      <c r="K16" s="29">
        <v>16</v>
      </c>
      <c r="L16" s="29">
        <v>276</v>
      </c>
      <c r="M16" s="29">
        <v>321</v>
      </c>
      <c r="N16" s="29">
        <v>76</v>
      </c>
      <c r="O16" s="29">
        <v>66</v>
      </c>
      <c r="P16" s="29">
        <v>432</v>
      </c>
      <c r="Q16" s="29">
        <v>547</v>
      </c>
      <c r="R16" s="27">
        <v>979</v>
      </c>
      <c r="S16" s="159">
        <v>997</v>
      </c>
      <c r="T16" s="34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</row>
    <row r="17" spans="1:19" ht="12.75">
      <c r="A17" s="157" t="s">
        <v>7</v>
      </c>
      <c r="B17" s="2">
        <v>0</v>
      </c>
      <c r="C17" s="2">
        <v>0</v>
      </c>
      <c r="D17" s="2">
        <v>0</v>
      </c>
      <c r="E17" s="2">
        <v>11</v>
      </c>
      <c r="F17" s="2">
        <v>1</v>
      </c>
      <c r="G17" s="2">
        <v>3</v>
      </c>
      <c r="H17" s="2">
        <v>2</v>
      </c>
      <c r="I17" s="2">
        <v>3</v>
      </c>
      <c r="J17" s="2">
        <v>2</v>
      </c>
      <c r="K17" s="2">
        <v>6</v>
      </c>
      <c r="L17" s="2">
        <v>135</v>
      </c>
      <c r="M17" s="2">
        <v>342</v>
      </c>
      <c r="N17" s="2">
        <v>3</v>
      </c>
      <c r="O17" s="2">
        <v>2</v>
      </c>
      <c r="P17" s="2">
        <v>143</v>
      </c>
      <c r="Q17" s="2">
        <v>367</v>
      </c>
      <c r="R17" s="4">
        <v>510</v>
      </c>
      <c r="S17" s="158">
        <v>419</v>
      </c>
    </row>
    <row r="18" spans="1:107" s="1" customFormat="1" ht="12.75">
      <c r="A18" s="157" t="s">
        <v>8</v>
      </c>
      <c r="B18" s="2">
        <v>1</v>
      </c>
      <c r="C18" s="2">
        <v>4</v>
      </c>
      <c r="D18" s="2">
        <v>4</v>
      </c>
      <c r="E18" s="2">
        <v>25</v>
      </c>
      <c r="F18" s="2">
        <v>5</v>
      </c>
      <c r="G18" s="2">
        <v>1</v>
      </c>
      <c r="H18" s="2">
        <v>0</v>
      </c>
      <c r="I18" s="2">
        <v>1</v>
      </c>
      <c r="J18" s="2">
        <v>4</v>
      </c>
      <c r="K18" s="2">
        <v>6</v>
      </c>
      <c r="L18" s="2">
        <v>199</v>
      </c>
      <c r="M18" s="2">
        <v>282</v>
      </c>
      <c r="N18" s="2">
        <v>55</v>
      </c>
      <c r="O18" s="2">
        <v>16</v>
      </c>
      <c r="P18" s="2">
        <v>268</v>
      </c>
      <c r="Q18" s="2">
        <v>335</v>
      </c>
      <c r="R18" s="4">
        <v>603</v>
      </c>
      <c r="S18" s="158">
        <v>686</v>
      </c>
      <c r="T18" s="34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</row>
    <row r="19" spans="1:19" ht="12.75">
      <c r="A19" s="81" t="s">
        <v>9</v>
      </c>
      <c r="B19" s="10">
        <v>3</v>
      </c>
      <c r="C19" s="10">
        <v>3</v>
      </c>
      <c r="D19" s="10">
        <v>5</v>
      </c>
      <c r="E19" s="10">
        <v>22</v>
      </c>
      <c r="F19" s="10">
        <v>3</v>
      </c>
      <c r="G19" s="10">
        <v>2</v>
      </c>
      <c r="H19" s="10">
        <v>0</v>
      </c>
      <c r="I19" s="10">
        <v>0</v>
      </c>
      <c r="J19" s="10">
        <v>3</v>
      </c>
      <c r="K19" s="10">
        <v>9</v>
      </c>
      <c r="L19" s="10">
        <v>117</v>
      </c>
      <c r="M19" s="10">
        <v>317</v>
      </c>
      <c r="N19" s="10">
        <v>9</v>
      </c>
      <c r="O19" s="10">
        <v>44</v>
      </c>
      <c r="P19" s="10">
        <v>140</v>
      </c>
      <c r="Q19" s="10">
        <v>397</v>
      </c>
      <c r="R19" s="27">
        <v>537</v>
      </c>
      <c r="S19" s="82">
        <v>524</v>
      </c>
    </row>
    <row r="20" spans="1:107" s="1" customFormat="1" ht="12.75">
      <c r="A20" s="152" t="s">
        <v>10</v>
      </c>
      <c r="B20" s="29">
        <v>0</v>
      </c>
      <c r="C20" s="29">
        <v>0</v>
      </c>
      <c r="D20" s="29">
        <v>0</v>
      </c>
      <c r="E20" s="29">
        <v>2</v>
      </c>
      <c r="F20" s="29">
        <v>0</v>
      </c>
      <c r="G20" s="29">
        <v>1</v>
      </c>
      <c r="H20" s="29">
        <v>1</v>
      </c>
      <c r="I20" s="29">
        <v>6</v>
      </c>
      <c r="J20" s="29">
        <v>0</v>
      </c>
      <c r="K20" s="29">
        <v>3</v>
      </c>
      <c r="L20" s="29">
        <v>58</v>
      </c>
      <c r="M20" s="29">
        <v>245</v>
      </c>
      <c r="N20" s="29">
        <v>1</v>
      </c>
      <c r="O20" s="29">
        <v>4</v>
      </c>
      <c r="P20" s="29">
        <v>60</v>
      </c>
      <c r="Q20" s="29">
        <v>261</v>
      </c>
      <c r="R20" s="27">
        <v>321</v>
      </c>
      <c r="S20" s="159">
        <v>244</v>
      </c>
      <c r="T20" s="34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9" ht="12.75">
      <c r="A21" s="157" t="s">
        <v>11</v>
      </c>
      <c r="B21" s="2">
        <v>2</v>
      </c>
      <c r="C21" s="2">
        <v>2</v>
      </c>
      <c r="D21" s="2">
        <v>9</v>
      </c>
      <c r="E21" s="2">
        <v>25</v>
      </c>
      <c r="F21" s="2">
        <v>0</v>
      </c>
      <c r="G21" s="2">
        <v>2</v>
      </c>
      <c r="H21" s="2">
        <v>0</v>
      </c>
      <c r="I21" s="2">
        <v>1</v>
      </c>
      <c r="J21" s="2">
        <v>1</v>
      </c>
      <c r="K21" s="2">
        <v>0</v>
      </c>
      <c r="L21" s="2">
        <v>45</v>
      </c>
      <c r="M21" s="2">
        <v>80</v>
      </c>
      <c r="N21" s="2">
        <v>0</v>
      </c>
      <c r="O21" s="2">
        <v>0</v>
      </c>
      <c r="P21" s="2">
        <v>57</v>
      </c>
      <c r="Q21" s="2">
        <v>110</v>
      </c>
      <c r="R21" s="4">
        <v>167</v>
      </c>
      <c r="S21" s="158">
        <v>183</v>
      </c>
    </row>
    <row r="22" spans="1:107" s="1" customFormat="1" ht="12.75">
      <c r="A22" s="157" t="s">
        <v>12</v>
      </c>
      <c r="B22" s="2">
        <v>12</v>
      </c>
      <c r="C22" s="2">
        <v>33</v>
      </c>
      <c r="D22" s="2">
        <v>34</v>
      </c>
      <c r="E22" s="2">
        <v>77</v>
      </c>
      <c r="F22" s="2">
        <v>13</v>
      </c>
      <c r="G22" s="2">
        <v>35</v>
      </c>
      <c r="H22" s="2">
        <v>4</v>
      </c>
      <c r="I22" s="2">
        <v>11</v>
      </c>
      <c r="J22" s="2">
        <v>33</v>
      </c>
      <c r="K22" s="2">
        <v>42</v>
      </c>
      <c r="L22" s="2">
        <v>449</v>
      </c>
      <c r="M22" s="2">
        <v>893</v>
      </c>
      <c r="N22" s="2">
        <v>60</v>
      </c>
      <c r="O22" s="2">
        <v>126</v>
      </c>
      <c r="P22" s="2">
        <v>605</v>
      </c>
      <c r="Q22" s="2">
        <v>1217</v>
      </c>
      <c r="R22" s="4">
        <v>1822</v>
      </c>
      <c r="S22" s="158">
        <v>1684</v>
      </c>
      <c r="T22" s="34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</row>
    <row r="23" spans="1:19" ht="12.75">
      <c r="A23" s="81" t="s">
        <v>13</v>
      </c>
      <c r="B23" s="10">
        <v>3</v>
      </c>
      <c r="C23" s="10">
        <v>10</v>
      </c>
      <c r="D23" s="10">
        <v>26</v>
      </c>
      <c r="E23" s="10">
        <v>36</v>
      </c>
      <c r="F23" s="10">
        <v>30</v>
      </c>
      <c r="G23" s="10">
        <v>21</v>
      </c>
      <c r="H23" s="10">
        <v>4</v>
      </c>
      <c r="I23" s="10">
        <v>4</v>
      </c>
      <c r="J23" s="10">
        <v>11</v>
      </c>
      <c r="K23" s="10">
        <v>5</v>
      </c>
      <c r="L23" s="10">
        <v>650</v>
      </c>
      <c r="M23" s="10">
        <v>654</v>
      </c>
      <c r="N23" s="10">
        <v>41</v>
      </c>
      <c r="O23" s="10">
        <v>185</v>
      </c>
      <c r="P23" s="10">
        <v>765</v>
      </c>
      <c r="Q23" s="10">
        <v>915</v>
      </c>
      <c r="R23" s="27">
        <v>1680</v>
      </c>
      <c r="S23" s="82">
        <v>1518</v>
      </c>
    </row>
    <row r="24" spans="1:107" s="1" customFormat="1" ht="12.75">
      <c r="A24" s="152" t="s">
        <v>14</v>
      </c>
      <c r="B24" s="29">
        <v>1</v>
      </c>
      <c r="C24" s="29">
        <v>0</v>
      </c>
      <c r="D24" s="29">
        <v>0</v>
      </c>
      <c r="E24" s="29">
        <v>2</v>
      </c>
      <c r="F24" s="29">
        <v>0</v>
      </c>
      <c r="G24" s="29">
        <v>1</v>
      </c>
      <c r="H24" s="29">
        <v>0</v>
      </c>
      <c r="I24" s="29">
        <v>3</v>
      </c>
      <c r="J24" s="29">
        <v>2</v>
      </c>
      <c r="K24" s="29">
        <v>1</v>
      </c>
      <c r="L24" s="29">
        <v>51</v>
      </c>
      <c r="M24" s="29">
        <v>132</v>
      </c>
      <c r="N24" s="29">
        <v>0</v>
      </c>
      <c r="O24" s="29">
        <v>2</v>
      </c>
      <c r="P24" s="29">
        <v>54</v>
      </c>
      <c r="Q24" s="29">
        <v>141</v>
      </c>
      <c r="R24" s="27">
        <v>195</v>
      </c>
      <c r="S24" s="159">
        <v>165</v>
      </c>
      <c r="T24" s="3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</row>
    <row r="25" spans="1:19" ht="12.75">
      <c r="A25" s="157" t="s">
        <v>15</v>
      </c>
      <c r="B25" s="2">
        <v>0</v>
      </c>
      <c r="C25" s="2">
        <v>0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1</v>
      </c>
      <c r="J25" s="2">
        <v>1</v>
      </c>
      <c r="K25" s="2">
        <v>1</v>
      </c>
      <c r="L25" s="2">
        <v>82</v>
      </c>
      <c r="M25" s="2">
        <v>133</v>
      </c>
      <c r="N25" s="2">
        <v>7</v>
      </c>
      <c r="O25" s="2">
        <v>4</v>
      </c>
      <c r="P25" s="2">
        <v>90</v>
      </c>
      <c r="Q25" s="2">
        <v>140</v>
      </c>
      <c r="R25" s="4">
        <v>230</v>
      </c>
      <c r="S25" s="158">
        <v>257</v>
      </c>
    </row>
    <row r="26" spans="1:107" s="1" customFormat="1" ht="12.75">
      <c r="A26" s="157" t="s">
        <v>16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2</v>
      </c>
      <c r="I26" s="2">
        <v>1</v>
      </c>
      <c r="J26" s="2">
        <v>0</v>
      </c>
      <c r="K26" s="2">
        <v>2</v>
      </c>
      <c r="L26" s="2">
        <v>28</v>
      </c>
      <c r="M26" s="2">
        <v>128</v>
      </c>
      <c r="N26" s="2">
        <v>2</v>
      </c>
      <c r="O26" s="2">
        <v>8</v>
      </c>
      <c r="P26" s="2">
        <v>32</v>
      </c>
      <c r="Q26" s="2">
        <v>140</v>
      </c>
      <c r="R26" s="4">
        <v>172</v>
      </c>
      <c r="S26" s="158">
        <v>147</v>
      </c>
      <c r="T26" s="34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</row>
    <row r="27" spans="1:19" ht="12.75">
      <c r="A27" s="81" t="s">
        <v>17</v>
      </c>
      <c r="B27" s="10">
        <v>1</v>
      </c>
      <c r="C27" s="10">
        <v>0</v>
      </c>
      <c r="D27" s="10">
        <v>2</v>
      </c>
      <c r="E27" s="10">
        <v>13</v>
      </c>
      <c r="F27" s="10">
        <v>0</v>
      </c>
      <c r="G27" s="10">
        <v>2</v>
      </c>
      <c r="H27" s="10">
        <v>0</v>
      </c>
      <c r="I27" s="10">
        <v>1</v>
      </c>
      <c r="J27" s="10">
        <v>1</v>
      </c>
      <c r="K27" s="10">
        <v>2</v>
      </c>
      <c r="L27" s="10">
        <v>61</v>
      </c>
      <c r="M27" s="10">
        <v>161</v>
      </c>
      <c r="N27" s="10">
        <v>4</v>
      </c>
      <c r="O27" s="10">
        <v>4</v>
      </c>
      <c r="P27" s="10">
        <v>69</v>
      </c>
      <c r="Q27" s="10">
        <v>183</v>
      </c>
      <c r="R27" s="27">
        <v>252</v>
      </c>
      <c r="S27" s="82">
        <v>198</v>
      </c>
    </row>
    <row r="28" spans="1:107" s="1" customFormat="1" ht="12.75">
      <c r="A28" s="152" t="s">
        <v>18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1</v>
      </c>
      <c r="I28" s="29">
        <v>5</v>
      </c>
      <c r="J28" s="29">
        <v>0</v>
      </c>
      <c r="K28" s="29">
        <v>0</v>
      </c>
      <c r="L28" s="29">
        <v>10</v>
      </c>
      <c r="M28" s="29">
        <v>84</v>
      </c>
      <c r="N28" s="29">
        <v>1</v>
      </c>
      <c r="O28" s="29">
        <v>3</v>
      </c>
      <c r="P28" s="29">
        <v>12</v>
      </c>
      <c r="Q28" s="29">
        <v>92</v>
      </c>
      <c r="R28" s="27">
        <v>104</v>
      </c>
      <c r="S28" s="159">
        <v>92</v>
      </c>
      <c r="T28" s="34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</row>
    <row r="29" spans="1:19" ht="12.75">
      <c r="A29" s="157" t="s">
        <v>19</v>
      </c>
      <c r="B29" s="2">
        <v>2</v>
      </c>
      <c r="C29" s="2">
        <v>0</v>
      </c>
      <c r="D29" s="2">
        <v>0</v>
      </c>
      <c r="E29" s="2">
        <v>1</v>
      </c>
      <c r="F29" s="2">
        <v>0</v>
      </c>
      <c r="G29" s="2">
        <v>1</v>
      </c>
      <c r="H29" s="2">
        <v>1</v>
      </c>
      <c r="I29" s="2">
        <v>4</v>
      </c>
      <c r="J29" s="2">
        <v>0</v>
      </c>
      <c r="K29" s="2">
        <v>1</v>
      </c>
      <c r="L29" s="2">
        <v>85</v>
      </c>
      <c r="M29" s="2">
        <v>139</v>
      </c>
      <c r="N29" s="2">
        <v>1</v>
      </c>
      <c r="O29" s="2">
        <v>3</v>
      </c>
      <c r="P29" s="2">
        <v>89</v>
      </c>
      <c r="Q29" s="2">
        <v>149</v>
      </c>
      <c r="R29" s="4">
        <v>238</v>
      </c>
      <c r="S29" s="158">
        <v>248</v>
      </c>
    </row>
    <row r="30" spans="1:107" s="1" customFormat="1" ht="12.75">
      <c r="A30" s="157" t="s">
        <v>20</v>
      </c>
      <c r="B30" s="2">
        <v>40</v>
      </c>
      <c r="C30" s="2">
        <v>90</v>
      </c>
      <c r="D30" s="2">
        <v>25</v>
      </c>
      <c r="E30" s="2">
        <v>113</v>
      </c>
      <c r="F30" s="2">
        <v>10</v>
      </c>
      <c r="G30" s="2">
        <v>18</v>
      </c>
      <c r="H30" s="2">
        <v>3</v>
      </c>
      <c r="I30" s="2">
        <v>4</v>
      </c>
      <c r="J30" s="2">
        <v>6</v>
      </c>
      <c r="K30" s="2">
        <v>12</v>
      </c>
      <c r="L30" s="2">
        <v>243</v>
      </c>
      <c r="M30" s="2">
        <v>535</v>
      </c>
      <c r="N30" s="2">
        <v>21</v>
      </c>
      <c r="O30" s="2">
        <v>33</v>
      </c>
      <c r="P30" s="2">
        <v>348</v>
      </c>
      <c r="Q30" s="2">
        <v>805</v>
      </c>
      <c r="R30" s="4">
        <v>1153</v>
      </c>
      <c r="S30" s="158">
        <v>1203</v>
      </c>
      <c r="T30" s="34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</row>
    <row r="31" spans="1:19" ht="12.75">
      <c r="A31" s="81" t="s">
        <v>21</v>
      </c>
      <c r="B31" s="10">
        <v>0</v>
      </c>
      <c r="C31" s="10">
        <v>0</v>
      </c>
      <c r="D31" s="10">
        <v>1</v>
      </c>
      <c r="E31" s="10">
        <v>7</v>
      </c>
      <c r="F31" s="10">
        <v>1</v>
      </c>
      <c r="G31" s="10">
        <v>2</v>
      </c>
      <c r="H31" s="10">
        <v>1</v>
      </c>
      <c r="I31" s="10">
        <v>0</v>
      </c>
      <c r="J31" s="10">
        <v>2</v>
      </c>
      <c r="K31" s="10">
        <v>4</v>
      </c>
      <c r="L31" s="10">
        <v>99</v>
      </c>
      <c r="M31" s="10">
        <v>219</v>
      </c>
      <c r="N31" s="10">
        <v>5</v>
      </c>
      <c r="O31" s="10">
        <v>2</v>
      </c>
      <c r="P31" s="10">
        <v>109</v>
      </c>
      <c r="Q31" s="10">
        <v>234</v>
      </c>
      <c r="R31" s="27">
        <v>343</v>
      </c>
      <c r="S31" s="82">
        <v>327</v>
      </c>
    </row>
    <row r="32" spans="1:107" s="1" customFormat="1" ht="12.75">
      <c r="A32" s="152" t="s">
        <v>22</v>
      </c>
      <c r="B32" s="29">
        <v>4</v>
      </c>
      <c r="C32" s="29">
        <v>17</v>
      </c>
      <c r="D32" s="29">
        <v>13</v>
      </c>
      <c r="E32" s="29">
        <v>38</v>
      </c>
      <c r="F32" s="29">
        <v>6</v>
      </c>
      <c r="G32" s="29">
        <v>7</v>
      </c>
      <c r="H32" s="29">
        <v>0</v>
      </c>
      <c r="I32" s="29">
        <v>0</v>
      </c>
      <c r="J32" s="29">
        <v>7</v>
      </c>
      <c r="K32" s="29">
        <v>11</v>
      </c>
      <c r="L32" s="29">
        <v>249</v>
      </c>
      <c r="M32" s="29">
        <v>357</v>
      </c>
      <c r="N32" s="29">
        <v>16</v>
      </c>
      <c r="O32" s="29">
        <v>15</v>
      </c>
      <c r="P32" s="29">
        <v>295</v>
      </c>
      <c r="Q32" s="29">
        <v>445</v>
      </c>
      <c r="R32" s="27">
        <v>740</v>
      </c>
      <c r="S32" s="159">
        <v>612</v>
      </c>
      <c r="T32" s="34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</row>
    <row r="33" spans="1:19" ht="12.75">
      <c r="A33" s="157" t="s">
        <v>23</v>
      </c>
      <c r="B33" s="2">
        <v>3</v>
      </c>
      <c r="C33" s="2">
        <v>3</v>
      </c>
      <c r="D33" s="2">
        <v>1</v>
      </c>
      <c r="E33" s="2">
        <v>4</v>
      </c>
      <c r="F33" s="2">
        <v>1</v>
      </c>
      <c r="G33" s="2">
        <v>0</v>
      </c>
      <c r="H33" s="2">
        <v>0</v>
      </c>
      <c r="I33" s="2">
        <v>0</v>
      </c>
      <c r="J33" s="2">
        <v>3</v>
      </c>
      <c r="K33" s="2">
        <v>2</v>
      </c>
      <c r="L33" s="2">
        <v>47</v>
      </c>
      <c r="M33" s="2">
        <v>96</v>
      </c>
      <c r="N33" s="2">
        <v>4</v>
      </c>
      <c r="O33" s="2">
        <v>2</v>
      </c>
      <c r="P33" s="2">
        <v>59</v>
      </c>
      <c r="Q33" s="2">
        <v>107</v>
      </c>
      <c r="R33" s="4">
        <v>166</v>
      </c>
      <c r="S33" s="158">
        <v>137</v>
      </c>
    </row>
    <row r="34" spans="1:107" s="1" customFormat="1" ht="12.75">
      <c r="A34" s="157" t="s">
        <v>24</v>
      </c>
      <c r="B34" s="2">
        <v>25</v>
      </c>
      <c r="C34" s="2">
        <v>31</v>
      </c>
      <c r="D34" s="2">
        <v>67</v>
      </c>
      <c r="E34" s="2">
        <v>203</v>
      </c>
      <c r="F34" s="2">
        <v>14</v>
      </c>
      <c r="G34" s="2">
        <v>24</v>
      </c>
      <c r="H34" s="2">
        <v>5</v>
      </c>
      <c r="I34" s="2">
        <v>7</v>
      </c>
      <c r="J34" s="2">
        <v>13</v>
      </c>
      <c r="K34" s="2">
        <v>19</v>
      </c>
      <c r="L34" s="2">
        <v>495</v>
      </c>
      <c r="M34" s="2">
        <v>555</v>
      </c>
      <c r="N34" s="2">
        <v>49</v>
      </c>
      <c r="O34" s="2">
        <v>60</v>
      </c>
      <c r="P34" s="2">
        <v>668</v>
      </c>
      <c r="Q34" s="2">
        <v>899</v>
      </c>
      <c r="R34" s="4">
        <v>1567</v>
      </c>
      <c r="S34" s="158">
        <v>1365</v>
      </c>
      <c r="T34" s="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</row>
    <row r="35" spans="1:19" ht="12.75">
      <c r="A35" s="81" t="s">
        <v>25</v>
      </c>
      <c r="B35" s="10">
        <v>3</v>
      </c>
      <c r="C35" s="10">
        <v>6</v>
      </c>
      <c r="D35" s="10">
        <v>56</v>
      </c>
      <c r="E35" s="10">
        <v>186</v>
      </c>
      <c r="F35" s="10">
        <v>0</v>
      </c>
      <c r="G35" s="10">
        <v>0</v>
      </c>
      <c r="H35" s="10">
        <v>1</v>
      </c>
      <c r="I35" s="10">
        <v>11</v>
      </c>
      <c r="J35" s="10">
        <v>3</v>
      </c>
      <c r="K35" s="10">
        <v>5</v>
      </c>
      <c r="L35" s="10">
        <v>31</v>
      </c>
      <c r="M35" s="10">
        <v>117</v>
      </c>
      <c r="N35" s="10">
        <v>7</v>
      </c>
      <c r="O35" s="10">
        <v>22</v>
      </c>
      <c r="P35" s="10">
        <v>101</v>
      </c>
      <c r="Q35" s="10">
        <v>347</v>
      </c>
      <c r="R35" s="27">
        <v>448</v>
      </c>
      <c r="S35" s="82">
        <v>413</v>
      </c>
    </row>
    <row r="36" spans="1:107" s="1" customFormat="1" ht="12.75">
      <c r="A36" s="152" t="s">
        <v>26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1</v>
      </c>
      <c r="J36" s="29">
        <v>0</v>
      </c>
      <c r="K36" s="29">
        <v>2</v>
      </c>
      <c r="L36" s="29">
        <v>27</v>
      </c>
      <c r="M36" s="29">
        <v>78</v>
      </c>
      <c r="N36" s="29">
        <v>4</v>
      </c>
      <c r="O36" s="29">
        <v>4</v>
      </c>
      <c r="P36" s="29">
        <v>31</v>
      </c>
      <c r="Q36" s="29">
        <v>85</v>
      </c>
      <c r="R36" s="27">
        <v>116</v>
      </c>
      <c r="S36" s="159">
        <v>97</v>
      </c>
      <c r="T36" s="34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</row>
    <row r="37" spans="1:107" s="1" customFormat="1" ht="13.5" thickBot="1">
      <c r="A37" s="152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151"/>
      <c r="S37" s="159"/>
      <c r="T37" s="34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</row>
    <row r="38" spans="1:107" s="32" customFormat="1" ht="12" customHeight="1" thickBot="1" thickTop="1">
      <c r="A38" s="83" t="s">
        <v>32</v>
      </c>
      <c r="B38" s="63">
        <f>SUM(B9:B36)</f>
        <v>110</v>
      </c>
      <c r="C38" s="63">
        <f aca="true" t="shared" si="0" ref="C38:R38">SUM(C9:C36)</f>
        <v>210</v>
      </c>
      <c r="D38" s="63">
        <f t="shared" si="0"/>
        <v>355</v>
      </c>
      <c r="E38" s="63">
        <f t="shared" si="0"/>
        <v>1036</v>
      </c>
      <c r="F38" s="63">
        <f t="shared" si="0"/>
        <v>110</v>
      </c>
      <c r="G38" s="63">
        <f t="shared" si="0"/>
        <v>166</v>
      </c>
      <c r="H38" s="63">
        <f t="shared" si="0"/>
        <v>40</v>
      </c>
      <c r="I38" s="63">
        <f t="shared" si="0"/>
        <v>90</v>
      </c>
      <c r="J38" s="63">
        <f t="shared" si="0"/>
        <v>138</v>
      </c>
      <c r="K38" s="63">
        <f t="shared" si="0"/>
        <v>205</v>
      </c>
      <c r="L38" s="63">
        <f t="shared" si="0"/>
        <v>4484</v>
      </c>
      <c r="M38" s="63">
        <f t="shared" si="0"/>
        <v>7726</v>
      </c>
      <c r="N38" s="63">
        <f t="shared" si="0"/>
        <v>398</v>
      </c>
      <c r="O38" s="63">
        <f t="shared" si="0"/>
        <v>666</v>
      </c>
      <c r="P38" s="63">
        <f t="shared" si="0"/>
        <v>5635</v>
      </c>
      <c r="Q38" s="63">
        <f t="shared" si="0"/>
        <v>10099</v>
      </c>
      <c r="R38" s="64">
        <f t="shared" si="0"/>
        <v>15734</v>
      </c>
      <c r="S38" s="182">
        <v>14642</v>
      </c>
      <c r="T38" s="35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</row>
    <row r="39" spans="1:107" s="20" customFormat="1" ht="13.5" thickTop="1">
      <c r="A39" s="152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33"/>
      <c r="S39" s="159"/>
      <c r="T39" s="36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</row>
    <row r="40" spans="1:107" s="40" customFormat="1" ht="12.75">
      <c r="A40" s="160" t="s">
        <v>47</v>
      </c>
      <c r="B40" s="41">
        <v>101</v>
      </c>
      <c r="C40" s="41">
        <v>235</v>
      </c>
      <c r="D40" s="41">
        <v>304</v>
      </c>
      <c r="E40" s="41">
        <v>982</v>
      </c>
      <c r="F40" s="41">
        <v>103</v>
      </c>
      <c r="G40" s="41">
        <v>165</v>
      </c>
      <c r="H40" s="41">
        <v>38</v>
      </c>
      <c r="I40" s="41">
        <v>81</v>
      </c>
      <c r="J40" s="41">
        <v>149</v>
      </c>
      <c r="K40" s="41">
        <v>239</v>
      </c>
      <c r="L40" s="41">
        <v>4093</v>
      </c>
      <c r="M40" s="41">
        <v>7210</v>
      </c>
      <c r="N40" s="41">
        <v>384</v>
      </c>
      <c r="O40" s="41">
        <v>558</v>
      </c>
      <c r="P40" s="41">
        <v>5172</v>
      </c>
      <c r="Q40" s="41">
        <v>9470</v>
      </c>
      <c r="R40" s="41">
        <v>14642</v>
      </c>
      <c r="S40" s="161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9" ht="13.5" thickBot="1">
      <c r="A41" s="85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162"/>
      <c r="S41" s="163"/>
    </row>
    <row r="42" spans="2:19" ht="13.5" thickTop="1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33"/>
      <c r="S42" s="9"/>
    </row>
    <row r="43" spans="2:19" ht="12.7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  <c r="R43" s="33"/>
      <c r="S43" s="9"/>
    </row>
    <row r="44" spans="2:19" ht="12.7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  <c r="R44" s="33"/>
      <c r="S44" s="9"/>
    </row>
    <row r="45" spans="2:19" ht="12.7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  <c r="R45" s="33"/>
      <c r="S45" s="9"/>
    </row>
    <row r="46" spans="2:19" ht="12.7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0"/>
      <c r="R46" s="33"/>
      <c r="S46" s="9"/>
    </row>
    <row r="47" spans="2:19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0"/>
      <c r="R47" s="33"/>
      <c r="S47" s="9"/>
    </row>
    <row r="48" spans="2:19" ht="12.7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0"/>
      <c r="R48" s="33"/>
      <c r="S48" s="9"/>
    </row>
    <row r="49" spans="2:19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10"/>
      <c r="R49" s="33"/>
      <c r="S49" s="9"/>
    </row>
    <row r="50" spans="2:19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10"/>
      <c r="R50" s="33"/>
      <c r="S50" s="9"/>
    </row>
    <row r="51" spans="2:19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10"/>
      <c r="R51" s="33"/>
      <c r="S51" s="9"/>
    </row>
    <row r="52" spans="2:19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0"/>
      <c r="R52" s="33"/>
      <c r="S52" s="9"/>
    </row>
    <row r="53" spans="2:19" ht="12.7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10"/>
      <c r="R53" s="33"/>
      <c r="S53" s="9"/>
    </row>
    <row r="54" spans="2:19" ht="12.7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10"/>
      <c r="R54" s="33"/>
      <c r="S54" s="9"/>
    </row>
    <row r="55" spans="2:19" ht="12.7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10"/>
      <c r="R55" s="33"/>
      <c r="S55" s="9"/>
    </row>
    <row r="56" spans="2:19" ht="12.7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10"/>
      <c r="R56" s="33"/>
      <c r="S56" s="9"/>
    </row>
    <row r="57" spans="2:19" ht="12.7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33"/>
      <c r="S57" s="9"/>
    </row>
    <row r="58" spans="2:19" ht="12.7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33"/>
      <c r="S58" s="9"/>
    </row>
    <row r="59" spans="2:19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33"/>
      <c r="S59" s="9"/>
    </row>
    <row r="60" spans="2:19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10"/>
      <c r="R60" s="33"/>
      <c r="S60" s="9"/>
    </row>
    <row r="61" spans="2:19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10"/>
      <c r="R61" s="33"/>
      <c r="S61" s="9"/>
    </row>
    <row r="62" spans="2:19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10"/>
      <c r="R62" s="33"/>
      <c r="S62" s="9"/>
    </row>
    <row r="63" spans="2:19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10"/>
      <c r="R63" s="33"/>
      <c r="S63" s="9"/>
    </row>
    <row r="64" spans="2:19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/>
      <c r="R64" s="33"/>
      <c r="S64" s="9"/>
    </row>
    <row r="65" spans="2:19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33"/>
      <c r="S65" s="9"/>
    </row>
    <row r="66" spans="2:19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10"/>
      <c r="R66" s="33"/>
      <c r="S66" s="9"/>
    </row>
    <row r="67" spans="2:19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10"/>
      <c r="R67" s="33"/>
      <c r="S67" s="9"/>
    </row>
    <row r="68" spans="2:19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10"/>
      <c r="R68" s="33"/>
      <c r="S68" s="9"/>
    </row>
    <row r="69" spans="2:19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10"/>
      <c r="R69" s="33"/>
      <c r="S69" s="9"/>
    </row>
    <row r="70" spans="2:19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10"/>
      <c r="R70" s="33"/>
      <c r="S70" s="9"/>
    </row>
    <row r="71" spans="2:19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10"/>
      <c r="R71" s="33"/>
      <c r="S71" s="9"/>
    </row>
    <row r="72" spans="2:19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10"/>
      <c r="R72" s="33"/>
      <c r="S72" s="9"/>
    </row>
    <row r="73" spans="2:19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10"/>
      <c r="R73" s="33"/>
      <c r="S73" s="9"/>
    </row>
    <row r="74" spans="2:19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10"/>
      <c r="R74" s="33"/>
      <c r="S74" s="9"/>
    </row>
    <row r="75" spans="2:19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  <c r="R75" s="33"/>
      <c r="S75" s="9"/>
    </row>
    <row r="76" spans="2:16" ht="12.75">
      <c r="B76" s="10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2:16" ht="12.75">
      <c r="B77" s="10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spans="2:16" ht="12.75">
      <c r="B78" s="1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spans="2:16" ht="12.75">
      <c r="B79" s="1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spans="2:16" ht="12.75"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2:16" ht="12.75">
      <c r="B81" s="10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2:16" ht="12.75">
      <c r="B82" s="10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2:16" ht="12.75"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2:16" ht="12.75">
      <c r="B84" s="10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spans="2:16" ht="12.75">
      <c r="B85" s="10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spans="2:16" ht="12.75">
      <c r="B86" s="10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spans="2:16" ht="12.75">
      <c r="B87" s="10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spans="2:16" ht="12.75">
      <c r="B88" s="10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spans="2:16" ht="12.75">
      <c r="B89" s="10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spans="2:16" ht="12.75">
      <c r="B90" s="10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spans="2:16" ht="12.75">
      <c r="B91" s="10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</sheetData>
  <printOptions/>
  <pageMargins left="0.5" right="0.5" top="0.61" bottom="0.5" header="0" footer="0"/>
  <pageSetup horizontalDpi="600" verticalDpi="600" orientation="landscape" r:id="rId1"/>
  <headerFooter alignWithMargins="0">
    <oddFooter>&amp;C105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U775"/>
  <sheetViews>
    <sheetView workbookViewId="0" topLeftCell="A253">
      <selection activeCell="B17" sqref="B17"/>
    </sheetView>
  </sheetViews>
  <sheetFormatPr defaultColWidth="9.140625" defaultRowHeight="12.75"/>
  <cols>
    <col min="1" max="1" width="8.57421875" style="53" customWidth="1"/>
    <col min="2" max="2" width="48.00390625" style="96" customWidth="1"/>
    <col min="3" max="3" width="7.8515625" style="8" bestFit="1" customWidth="1"/>
    <col min="4" max="4" width="9.7109375" style="8" bestFit="1" customWidth="1"/>
    <col min="5" max="5" width="8.00390625" style="8" bestFit="1" customWidth="1"/>
    <col min="6" max="6" width="5.00390625" style="8" bestFit="1" customWidth="1"/>
    <col min="7" max="7" width="7.57421875" style="8" bestFit="1" customWidth="1"/>
    <col min="8" max="8" width="9.8515625" style="8" bestFit="1" customWidth="1"/>
    <col min="9" max="9" width="8.140625" style="54" bestFit="1" customWidth="1"/>
    <col min="10" max="10" width="8.7109375" style="8" bestFit="1" customWidth="1"/>
    <col min="11" max="11" width="6.57421875" style="8" bestFit="1" customWidth="1"/>
    <col min="12" max="12" width="6.28125" style="54" bestFit="1" customWidth="1"/>
    <col min="13" max="16384" width="8.8515625" style="5" customWidth="1"/>
  </cols>
  <sheetData>
    <row r="1" spans="1:12" ht="12.75" thickTop="1">
      <c r="A1" s="149"/>
      <c r="B1" s="148"/>
      <c r="C1" s="147"/>
      <c r="D1" s="147"/>
      <c r="E1" s="147"/>
      <c r="F1" s="147"/>
      <c r="G1" s="147"/>
      <c r="H1" s="147"/>
      <c r="I1" s="147"/>
      <c r="J1" s="147"/>
      <c r="K1" s="147"/>
      <c r="L1" s="150"/>
    </row>
    <row r="2" spans="1:73" s="55" customFormat="1" ht="18">
      <c r="A2" s="68" t="s">
        <v>556</v>
      </c>
      <c r="B2" s="90"/>
      <c r="C2" s="57"/>
      <c r="D2" s="57"/>
      <c r="E2" s="57"/>
      <c r="F2" s="57"/>
      <c r="G2" s="57"/>
      <c r="H2" s="57"/>
      <c r="I2" s="57"/>
      <c r="J2" s="57"/>
      <c r="K2" s="57"/>
      <c r="L2" s="69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</row>
    <row r="3" spans="1:73" s="57" customFormat="1" ht="18">
      <c r="A3" s="68"/>
      <c r="B3" s="90"/>
      <c r="L3" s="69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</row>
    <row r="4" spans="1:73" s="43" customFormat="1" ht="36.75" thickBot="1">
      <c r="A4" s="70"/>
      <c r="B4" s="91" t="s">
        <v>48</v>
      </c>
      <c r="C4" s="42" t="s">
        <v>49</v>
      </c>
      <c r="D4" s="42" t="s">
        <v>50</v>
      </c>
      <c r="E4" s="42" t="s">
        <v>51</v>
      </c>
      <c r="F4" s="42" t="s">
        <v>52</v>
      </c>
      <c r="G4" s="42" t="s">
        <v>53</v>
      </c>
      <c r="H4" s="42" t="s">
        <v>54</v>
      </c>
      <c r="I4" s="42" t="s">
        <v>55</v>
      </c>
      <c r="J4" s="42" t="s">
        <v>536</v>
      </c>
      <c r="K4" s="42" t="s">
        <v>537</v>
      </c>
      <c r="L4" s="71" t="s">
        <v>32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</row>
    <row r="5" spans="1:73" s="46" customFormat="1" ht="12">
      <c r="A5" s="72"/>
      <c r="B5" s="92"/>
      <c r="C5" s="44"/>
      <c r="D5" s="44"/>
      <c r="E5" s="44"/>
      <c r="F5" s="44"/>
      <c r="G5" s="44"/>
      <c r="H5" s="44"/>
      <c r="I5" s="45"/>
      <c r="J5" s="44"/>
      <c r="K5" s="44"/>
      <c r="L5" s="73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12" s="19" customFormat="1" ht="12">
      <c r="A6" s="74" t="s">
        <v>56</v>
      </c>
      <c r="B6" s="93" t="s">
        <v>57</v>
      </c>
      <c r="C6" s="58">
        <v>0</v>
      </c>
      <c r="D6" s="58">
        <v>0</v>
      </c>
      <c r="E6" s="58">
        <v>0</v>
      </c>
      <c r="F6" s="58">
        <v>0</v>
      </c>
      <c r="G6" s="58">
        <v>0</v>
      </c>
      <c r="H6" s="58">
        <v>3</v>
      </c>
      <c r="I6" s="59">
        <v>1</v>
      </c>
      <c r="J6" s="58">
        <v>3</v>
      </c>
      <c r="K6" s="58">
        <v>1</v>
      </c>
      <c r="L6" s="75">
        <v>4</v>
      </c>
    </row>
    <row r="7" spans="1:12" s="19" customFormat="1" ht="12">
      <c r="A7" s="74" t="s">
        <v>58</v>
      </c>
      <c r="B7" s="94" t="s">
        <v>59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1</v>
      </c>
      <c r="I7" s="59">
        <v>0</v>
      </c>
      <c r="J7" s="58">
        <v>0</v>
      </c>
      <c r="K7" s="58">
        <v>1</v>
      </c>
      <c r="L7" s="75">
        <v>1</v>
      </c>
    </row>
    <row r="8" spans="1:12" s="19" customFormat="1" ht="12">
      <c r="A8" s="76" t="s">
        <v>60</v>
      </c>
      <c r="B8" s="89" t="s">
        <v>61</v>
      </c>
      <c r="C8" s="60">
        <v>0</v>
      </c>
      <c r="D8" s="60">
        <v>0</v>
      </c>
      <c r="E8" s="60">
        <v>0</v>
      </c>
      <c r="F8" s="60">
        <v>0</v>
      </c>
      <c r="G8" s="60">
        <v>0</v>
      </c>
      <c r="H8" s="60">
        <v>1</v>
      </c>
      <c r="I8" s="61">
        <v>0</v>
      </c>
      <c r="J8" s="60">
        <v>0</v>
      </c>
      <c r="K8" s="60">
        <v>1</v>
      </c>
      <c r="L8" s="77">
        <v>1</v>
      </c>
    </row>
    <row r="9" spans="1:12" s="19" customFormat="1" ht="12">
      <c r="A9" s="76" t="s">
        <v>62</v>
      </c>
      <c r="B9" s="89" t="s">
        <v>63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v>3</v>
      </c>
      <c r="I9" s="61">
        <v>0</v>
      </c>
      <c r="J9" s="60">
        <v>1</v>
      </c>
      <c r="K9" s="60">
        <v>2</v>
      </c>
      <c r="L9" s="77">
        <v>3</v>
      </c>
    </row>
    <row r="10" spans="1:12" s="19" customFormat="1" ht="12">
      <c r="A10" s="74" t="s">
        <v>64</v>
      </c>
      <c r="B10" s="93" t="s">
        <v>65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4</v>
      </c>
      <c r="I10" s="59">
        <v>0</v>
      </c>
      <c r="J10" s="58">
        <v>1</v>
      </c>
      <c r="K10" s="58">
        <v>3</v>
      </c>
      <c r="L10" s="75">
        <v>4</v>
      </c>
    </row>
    <row r="11" spans="1:12" s="19" customFormat="1" ht="12">
      <c r="A11" s="74" t="s">
        <v>66</v>
      </c>
      <c r="B11" s="94" t="s">
        <v>67</v>
      </c>
      <c r="C11" s="58">
        <v>3</v>
      </c>
      <c r="D11" s="58">
        <v>0</v>
      </c>
      <c r="E11" s="58">
        <v>0</v>
      </c>
      <c r="F11" s="58">
        <v>0</v>
      </c>
      <c r="G11" s="58">
        <v>0</v>
      </c>
      <c r="H11" s="58">
        <v>5</v>
      </c>
      <c r="I11" s="59">
        <v>1</v>
      </c>
      <c r="J11" s="58">
        <v>1</v>
      </c>
      <c r="K11" s="58">
        <v>8</v>
      </c>
      <c r="L11" s="75">
        <v>9</v>
      </c>
    </row>
    <row r="12" spans="1:12" s="19" customFormat="1" ht="12">
      <c r="A12" s="76" t="s">
        <v>68</v>
      </c>
      <c r="B12" s="89" t="s">
        <v>69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6</v>
      </c>
      <c r="I12" s="61">
        <v>0</v>
      </c>
      <c r="J12" s="60">
        <v>5</v>
      </c>
      <c r="K12" s="60">
        <v>1</v>
      </c>
      <c r="L12" s="77">
        <v>6</v>
      </c>
    </row>
    <row r="13" spans="1:12" s="19" customFormat="1" ht="12">
      <c r="A13" s="76" t="s">
        <v>70</v>
      </c>
      <c r="B13" s="89" t="s">
        <v>71</v>
      </c>
      <c r="C13" s="60">
        <v>0</v>
      </c>
      <c r="D13" s="60">
        <v>2</v>
      </c>
      <c r="E13" s="60">
        <v>0</v>
      </c>
      <c r="F13" s="60">
        <v>0</v>
      </c>
      <c r="G13" s="60">
        <v>0</v>
      </c>
      <c r="H13" s="60">
        <v>20</v>
      </c>
      <c r="I13" s="61">
        <v>2</v>
      </c>
      <c r="J13" s="60">
        <v>15</v>
      </c>
      <c r="K13" s="60">
        <v>9</v>
      </c>
      <c r="L13" s="77">
        <v>24</v>
      </c>
    </row>
    <row r="14" spans="1:12" s="19" customFormat="1" ht="13.5" customHeight="1">
      <c r="A14" s="74" t="s">
        <v>72</v>
      </c>
      <c r="B14" s="93" t="s">
        <v>73</v>
      </c>
      <c r="C14" s="58">
        <v>0</v>
      </c>
      <c r="D14" s="58">
        <v>0</v>
      </c>
      <c r="E14" s="58">
        <v>0</v>
      </c>
      <c r="F14" s="58">
        <v>0</v>
      </c>
      <c r="G14" s="58">
        <v>0</v>
      </c>
      <c r="H14" s="58">
        <v>8</v>
      </c>
      <c r="I14" s="59">
        <v>0</v>
      </c>
      <c r="J14" s="58">
        <v>3</v>
      </c>
      <c r="K14" s="58">
        <v>5</v>
      </c>
      <c r="L14" s="75">
        <v>8</v>
      </c>
    </row>
    <row r="15" spans="1:12" s="19" customFormat="1" ht="12">
      <c r="A15" s="74" t="s">
        <v>74</v>
      </c>
      <c r="B15" s="94" t="s">
        <v>581</v>
      </c>
      <c r="C15" s="58">
        <v>2</v>
      </c>
      <c r="D15" s="58">
        <v>3</v>
      </c>
      <c r="E15" s="58">
        <v>1</v>
      </c>
      <c r="F15" s="58">
        <v>0</v>
      </c>
      <c r="G15" s="58">
        <v>0</v>
      </c>
      <c r="H15" s="58">
        <v>6</v>
      </c>
      <c r="I15" s="59">
        <v>1</v>
      </c>
      <c r="J15" s="58">
        <v>3</v>
      </c>
      <c r="K15" s="58">
        <v>10</v>
      </c>
      <c r="L15" s="75">
        <v>13</v>
      </c>
    </row>
    <row r="16" spans="1:12" s="19" customFormat="1" ht="12">
      <c r="A16" s="76" t="s">
        <v>75</v>
      </c>
      <c r="B16" s="89" t="s">
        <v>76</v>
      </c>
      <c r="C16" s="60">
        <v>0</v>
      </c>
      <c r="D16" s="60">
        <v>1</v>
      </c>
      <c r="E16" s="60">
        <v>0</v>
      </c>
      <c r="F16" s="60">
        <v>0</v>
      </c>
      <c r="G16" s="60">
        <v>0</v>
      </c>
      <c r="H16" s="60">
        <v>3</v>
      </c>
      <c r="I16" s="61">
        <v>1</v>
      </c>
      <c r="J16" s="60">
        <v>2</v>
      </c>
      <c r="K16" s="60">
        <v>3</v>
      </c>
      <c r="L16" s="77">
        <v>5</v>
      </c>
    </row>
    <row r="17" spans="1:73" s="47" customFormat="1" ht="15" customHeight="1">
      <c r="A17" s="76" t="s">
        <v>77</v>
      </c>
      <c r="B17" s="89" t="s">
        <v>78</v>
      </c>
      <c r="C17" s="60">
        <v>0</v>
      </c>
      <c r="D17" s="60">
        <v>0</v>
      </c>
      <c r="E17" s="60">
        <v>0</v>
      </c>
      <c r="F17" s="60">
        <v>0</v>
      </c>
      <c r="G17" s="60">
        <v>0</v>
      </c>
      <c r="H17" s="60">
        <v>8</v>
      </c>
      <c r="I17" s="61">
        <v>1</v>
      </c>
      <c r="J17" s="60">
        <v>8</v>
      </c>
      <c r="K17" s="60">
        <v>1</v>
      </c>
      <c r="L17" s="77">
        <v>9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</row>
    <row r="18" spans="1:12" s="19" customFormat="1" ht="15" customHeight="1">
      <c r="A18" s="74" t="s">
        <v>79</v>
      </c>
      <c r="B18" s="93" t="s">
        <v>80</v>
      </c>
      <c r="C18" s="58">
        <v>0</v>
      </c>
      <c r="D18" s="58">
        <v>1</v>
      </c>
      <c r="E18" s="58">
        <v>0</v>
      </c>
      <c r="F18" s="58">
        <v>0</v>
      </c>
      <c r="G18" s="58">
        <v>0</v>
      </c>
      <c r="H18" s="58">
        <v>8</v>
      </c>
      <c r="I18" s="59">
        <v>0</v>
      </c>
      <c r="J18" s="58">
        <v>7</v>
      </c>
      <c r="K18" s="58">
        <v>2</v>
      </c>
      <c r="L18" s="75">
        <v>9</v>
      </c>
    </row>
    <row r="19" spans="1:73" s="20" customFormat="1" ht="12" customHeight="1">
      <c r="A19" s="74" t="s">
        <v>81</v>
      </c>
      <c r="B19" s="94" t="s">
        <v>82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2</v>
      </c>
      <c r="I19" s="59">
        <v>2</v>
      </c>
      <c r="J19" s="58">
        <v>3</v>
      </c>
      <c r="K19" s="58">
        <v>1</v>
      </c>
      <c r="L19" s="75">
        <v>4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</row>
    <row r="20" spans="1:12" s="19" customFormat="1" ht="17.25" customHeight="1">
      <c r="A20" s="76" t="s">
        <v>83</v>
      </c>
      <c r="B20" s="89" t="s">
        <v>582</v>
      </c>
      <c r="C20" s="60">
        <v>0</v>
      </c>
      <c r="D20" s="60">
        <v>0</v>
      </c>
      <c r="E20" s="60">
        <v>2</v>
      </c>
      <c r="F20" s="60">
        <v>0</v>
      </c>
      <c r="G20" s="60">
        <v>0</v>
      </c>
      <c r="H20" s="60">
        <v>34</v>
      </c>
      <c r="I20" s="61">
        <v>4</v>
      </c>
      <c r="J20" s="60">
        <v>14</v>
      </c>
      <c r="K20" s="60">
        <v>26</v>
      </c>
      <c r="L20" s="77">
        <v>40</v>
      </c>
    </row>
    <row r="21" spans="1:12" s="19" customFormat="1" ht="15.75" customHeight="1">
      <c r="A21" s="76" t="s">
        <v>84</v>
      </c>
      <c r="B21" s="89" t="s">
        <v>85</v>
      </c>
      <c r="C21" s="60">
        <v>0</v>
      </c>
      <c r="D21" s="60">
        <v>2</v>
      </c>
      <c r="E21" s="60">
        <v>1</v>
      </c>
      <c r="F21" s="60">
        <v>0</v>
      </c>
      <c r="G21" s="60">
        <v>0</v>
      </c>
      <c r="H21" s="60">
        <v>12</v>
      </c>
      <c r="I21" s="61">
        <v>0</v>
      </c>
      <c r="J21" s="60">
        <v>11</v>
      </c>
      <c r="K21" s="60">
        <v>4</v>
      </c>
      <c r="L21" s="77">
        <v>15</v>
      </c>
    </row>
    <row r="22" spans="1:73" s="48" customFormat="1" ht="15" customHeight="1">
      <c r="A22" s="74" t="s">
        <v>86</v>
      </c>
      <c r="B22" s="93" t="s">
        <v>87</v>
      </c>
      <c r="C22" s="58">
        <v>0</v>
      </c>
      <c r="D22" s="58">
        <v>1</v>
      </c>
      <c r="E22" s="58">
        <v>0</v>
      </c>
      <c r="F22" s="58">
        <v>0</v>
      </c>
      <c r="G22" s="58">
        <v>0</v>
      </c>
      <c r="H22" s="58">
        <v>9</v>
      </c>
      <c r="I22" s="59">
        <v>1</v>
      </c>
      <c r="J22" s="58">
        <v>11</v>
      </c>
      <c r="K22" s="58">
        <v>0</v>
      </c>
      <c r="L22" s="75">
        <v>11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</row>
    <row r="23" spans="1:12" s="19" customFormat="1" ht="17.25" customHeight="1">
      <c r="A23" s="74" t="s">
        <v>88</v>
      </c>
      <c r="B23" s="94" t="s">
        <v>89</v>
      </c>
      <c r="C23" s="58">
        <v>0</v>
      </c>
      <c r="D23" s="58">
        <v>1</v>
      </c>
      <c r="E23" s="58">
        <v>0</v>
      </c>
      <c r="F23" s="58">
        <v>0</v>
      </c>
      <c r="G23" s="58">
        <v>0</v>
      </c>
      <c r="H23" s="58">
        <v>0</v>
      </c>
      <c r="I23" s="59">
        <v>0</v>
      </c>
      <c r="J23" s="58">
        <v>1</v>
      </c>
      <c r="K23" s="58">
        <v>0</v>
      </c>
      <c r="L23" s="75">
        <v>1</v>
      </c>
    </row>
    <row r="24" spans="1:73" s="49" customFormat="1" ht="15" customHeight="1">
      <c r="A24" s="76" t="s">
        <v>90</v>
      </c>
      <c r="B24" s="89" t="s">
        <v>583</v>
      </c>
      <c r="C24" s="60">
        <v>0</v>
      </c>
      <c r="D24" s="60">
        <v>1</v>
      </c>
      <c r="E24" s="60">
        <v>1</v>
      </c>
      <c r="F24" s="60">
        <v>0</v>
      </c>
      <c r="G24" s="60">
        <v>1</v>
      </c>
      <c r="H24" s="60">
        <v>28</v>
      </c>
      <c r="I24" s="61">
        <v>3</v>
      </c>
      <c r="J24" s="60">
        <v>23</v>
      </c>
      <c r="K24" s="60">
        <v>11</v>
      </c>
      <c r="L24" s="77">
        <v>34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</row>
    <row r="25" spans="1:12" s="19" customFormat="1" ht="12">
      <c r="A25" s="76" t="s">
        <v>91</v>
      </c>
      <c r="B25" s="89" t="s">
        <v>584</v>
      </c>
      <c r="C25" s="60">
        <v>0</v>
      </c>
      <c r="D25" s="60">
        <v>0</v>
      </c>
      <c r="E25" s="60">
        <v>0</v>
      </c>
      <c r="F25" s="60">
        <v>0</v>
      </c>
      <c r="G25" s="60">
        <v>1</v>
      </c>
      <c r="H25" s="60">
        <v>12</v>
      </c>
      <c r="I25" s="61">
        <v>2</v>
      </c>
      <c r="J25" s="60">
        <v>7</v>
      </c>
      <c r="K25" s="60">
        <v>8</v>
      </c>
      <c r="L25" s="77">
        <v>15</v>
      </c>
    </row>
    <row r="26" spans="1:73" s="49" customFormat="1" ht="14.25" customHeight="1">
      <c r="A26" s="74" t="s">
        <v>92</v>
      </c>
      <c r="B26" s="93" t="s">
        <v>93</v>
      </c>
      <c r="C26" s="58">
        <v>4</v>
      </c>
      <c r="D26" s="58">
        <v>3</v>
      </c>
      <c r="E26" s="58">
        <v>0</v>
      </c>
      <c r="F26" s="58">
        <v>2</v>
      </c>
      <c r="G26" s="58">
        <v>0</v>
      </c>
      <c r="H26" s="58">
        <v>27</v>
      </c>
      <c r="I26" s="59">
        <v>1</v>
      </c>
      <c r="J26" s="58">
        <v>19</v>
      </c>
      <c r="K26" s="58">
        <v>18</v>
      </c>
      <c r="L26" s="75">
        <v>37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</row>
    <row r="27" spans="1:12" s="19" customFormat="1" ht="12">
      <c r="A27" s="74" t="s">
        <v>94</v>
      </c>
      <c r="B27" s="94" t="s">
        <v>95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4</v>
      </c>
      <c r="I27" s="59">
        <v>0</v>
      </c>
      <c r="J27" s="58">
        <v>2</v>
      </c>
      <c r="K27" s="58">
        <v>2</v>
      </c>
      <c r="L27" s="75">
        <v>4</v>
      </c>
    </row>
    <row r="28" spans="1:12" s="19" customFormat="1" ht="12">
      <c r="A28" s="76" t="s">
        <v>96</v>
      </c>
      <c r="B28" s="89" t="s">
        <v>97</v>
      </c>
      <c r="C28" s="60">
        <v>15</v>
      </c>
      <c r="D28" s="60">
        <v>27</v>
      </c>
      <c r="E28" s="60">
        <v>5</v>
      </c>
      <c r="F28" s="60">
        <v>0</v>
      </c>
      <c r="G28" s="60">
        <v>4</v>
      </c>
      <c r="H28" s="60">
        <v>149</v>
      </c>
      <c r="I28" s="61">
        <v>21</v>
      </c>
      <c r="J28" s="60">
        <v>123</v>
      </c>
      <c r="K28" s="60">
        <v>98</v>
      </c>
      <c r="L28" s="77">
        <v>221</v>
      </c>
    </row>
    <row r="29" spans="1:12" s="19" customFormat="1" ht="12">
      <c r="A29" s="76" t="s">
        <v>98</v>
      </c>
      <c r="B29" s="89" t="s">
        <v>99</v>
      </c>
      <c r="C29" s="60">
        <v>2</v>
      </c>
      <c r="D29" s="60">
        <v>4</v>
      </c>
      <c r="E29" s="60">
        <v>0</v>
      </c>
      <c r="F29" s="60">
        <v>0</v>
      </c>
      <c r="G29" s="60">
        <v>3</v>
      </c>
      <c r="H29" s="60">
        <v>51</v>
      </c>
      <c r="I29" s="61">
        <v>2</v>
      </c>
      <c r="J29" s="60">
        <v>42</v>
      </c>
      <c r="K29" s="60">
        <v>20</v>
      </c>
      <c r="L29" s="77">
        <v>62</v>
      </c>
    </row>
    <row r="30" spans="1:12" s="19" customFormat="1" ht="12">
      <c r="A30" s="74" t="s">
        <v>100</v>
      </c>
      <c r="B30" s="93" t="s">
        <v>101</v>
      </c>
      <c r="C30" s="58">
        <v>0</v>
      </c>
      <c r="D30" s="58">
        <v>1</v>
      </c>
      <c r="E30" s="58">
        <v>0</v>
      </c>
      <c r="F30" s="58">
        <v>0</v>
      </c>
      <c r="G30" s="58">
        <v>1</v>
      </c>
      <c r="H30" s="58">
        <v>23</v>
      </c>
      <c r="I30" s="59">
        <v>1</v>
      </c>
      <c r="J30" s="58">
        <v>14</v>
      </c>
      <c r="K30" s="58">
        <v>12</v>
      </c>
      <c r="L30" s="75">
        <v>26</v>
      </c>
    </row>
    <row r="31" spans="1:12" s="19" customFormat="1" ht="12">
      <c r="A31" s="74" t="s">
        <v>102</v>
      </c>
      <c r="B31" s="94" t="s">
        <v>103</v>
      </c>
      <c r="C31" s="58">
        <v>3</v>
      </c>
      <c r="D31" s="58">
        <v>1</v>
      </c>
      <c r="E31" s="58">
        <v>0</v>
      </c>
      <c r="F31" s="58">
        <v>0</v>
      </c>
      <c r="G31" s="58">
        <v>0</v>
      </c>
      <c r="H31" s="58">
        <v>13</v>
      </c>
      <c r="I31" s="59">
        <v>3</v>
      </c>
      <c r="J31" s="58">
        <v>12</v>
      </c>
      <c r="K31" s="58">
        <v>8</v>
      </c>
      <c r="L31" s="75">
        <v>20</v>
      </c>
    </row>
    <row r="32" spans="1:12" s="19" customFormat="1" ht="12">
      <c r="A32" s="76" t="s">
        <v>104</v>
      </c>
      <c r="B32" s="89" t="s">
        <v>105</v>
      </c>
      <c r="C32" s="60">
        <v>0</v>
      </c>
      <c r="D32" s="60">
        <v>6</v>
      </c>
      <c r="E32" s="60">
        <v>0</v>
      </c>
      <c r="F32" s="60">
        <v>0</v>
      </c>
      <c r="G32" s="60">
        <v>2</v>
      </c>
      <c r="H32" s="60">
        <v>29</v>
      </c>
      <c r="I32" s="61">
        <v>3</v>
      </c>
      <c r="J32" s="60">
        <v>5</v>
      </c>
      <c r="K32" s="60">
        <v>35</v>
      </c>
      <c r="L32" s="77">
        <v>40</v>
      </c>
    </row>
    <row r="33" spans="1:12" s="19" customFormat="1" ht="12">
      <c r="A33" s="76" t="s">
        <v>106</v>
      </c>
      <c r="B33" s="89" t="s">
        <v>107</v>
      </c>
      <c r="C33" s="60">
        <v>0</v>
      </c>
      <c r="D33" s="60">
        <v>0</v>
      </c>
      <c r="E33" s="60">
        <v>0</v>
      </c>
      <c r="F33" s="60">
        <v>0</v>
      </c>
      <c r="G33" s="60">
        <v>0</v>
      </c>
      <c r="H33" s="60">
        <v>7</v>
      </c>
      <c r="I33" s="61">
        <v>0</v>
      </c>
      <c r="J33" s="60">
        <v>0</v>
      </c>
      <c r="K33" s="60">
        <v>7</v>
      </c>
      <c r="L33" s="77">
        <v>7</v>
      </c>
    </row>
    <row r="34" spans="1:73" s="20" customFormat="1" ht="12">
      <c r="A34" s="74" t="s">
        <v>108</v>
      </c>
      <c r="B34" s="93" t="s">
        <v>109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2</v>
      </c>
      <c r="I34" s="59">
        <v>0</v>
      </c>
      <c r="J34" s="58">
        <v>0</v>
      </c>
      <c r="K34" s="58">
        <v>2</v>
      </c>
      <c r="L34" s="75">
        <v>2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</row>
    <row r="35" spans="1:73" s="50" customFormat="1" ht="15.75" customHeight="1">
      <c r="A35" s="74" t="s">
        <v>110</v>
      </c>
      <c r="B35" s="94" t="s">
        <v>580</v>
      </c>
      <c r="C35" s="58">
        <v>0</v>
      </c>
      <c r="D35" s="58">
        <v>4</v>
      </c>
      <c r="E35" s="58">
        <v>3</v>
      </c>
      <c r="F35" s="58">
        <v>0</v>
      </c>
      <c r="G35" s="58">
        <v>3</v>
      </c>
      <c r="H35" s="58">
        <v>34</v>
      </c>
      <c r="I35" s="59">
        <v>8</v>
      </c>
      <c r="J35" s="58">
        <v>25</v>
      </c>
      <c r="K35" s="58">
        <v>27</v>
      </c>
      <c r="L35" s="75">
        <v>52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</row>
    <row r="36" spans="1:12" s="19" customFormat="1" ht="12">
      <c r="A36" s="78" t="s">
        <v>111</v>
      </c>
      <c r="B36" s="89" t="s">
        <v>538</v>
      </c>
      <c r="C36" s="60">
        <v>0</v>
      </c>
      <c r="D36" s="60">
        <v>0</v>
      </c>
      <c r="E36" s="60">
        <v>0</v>
      </c>
      <c r="F36" s="60">
        <v>0</v>
      </c>
      <c r="G36" s="60">
        <v>0</v>
      </c>
      <c r="H36" s="60">
        <v>2</v>
      </c>
      <c r="I36" s="61">
        <v>1</v>
      </c>
      <c r="J36" s="60">
        <v>0</v>
      </c>
      <c r="K36" s="60">
        <v>3</v>
      </c>
      <c r="L36" s="77">
        <v>3</v>
      </c>
    </row>
    <row r="37" spans="1:12" s="19" customFormat="1" ht="12">
      <c r="A37" s="76" t="s">
        <v>112</v>
      </c>
      <c r="B37" s="89" t="s">
        <v>113</v>
      </c>
      <c r="C37" s="60">
        <v>2</v>
      </c>
      <c r="D37" s="60">
        <v>0</v>
      </c>
      <c r="E37" s="60">
        <v>2</v>
      </c>
      <c r="F37" s="60">
        <v>0</v>
      </c>
      <c r="G37" s="60">
        <v>2</v>
      </c>
      <c r="H37" s="60">
        <v>37</v>
      </c>
      <c r="I37" s="61">
        <v>1</v>
      </c>
      <c r="J37" s="60">
        <v>16</v>
      </c>
      <c r="K37" s="60">
        <v>28</v>
      </c>
      <c r="L37" s="77">
        <v>44</v>
      </c>
    </row>
    <row r="38" spans="1:12" s="198" customFormat="1" ht="12.75" thickBot="1">
      <c r="A38" s="199" t="s">
        <v>114</v>
      </c>
      <c r="B38" s="200" t="s">
        <v>115</v>
      </c>
      <c r="C38" s="201">
        <v>0</v>
      </c>
      <c r="D38" s="201">
        <v>7</v>
      </c>
      <c r="E38" s="201">
        <v>2</v>
      </c>
      <c r="F38" s="201">
        <v>0</v>
      </c>
      <c r="G38" s="201">
        <v>0</v>
      </c>
      <c r="H38" s="201">
        <v>30</v>
      </c>
      <c r="I38" s="202">
        <v>3</v>
      </c>
      <c r="J38" s="201">
        <v>4</v>
      </c>
      <c r="K38" s="201">
        <v>38</v>
      </c>
      <c r="L38" s="203">
        <v>42</v>
      </c>
    </row>
    <row r="39" spans="1:12" s="19" customFormat="1" ht="12.75" customHeight="1">
      <c r="A39" s="74" t="s">
        <v>116</v>
      </c>
      <c r="B39" s="94" t="s">
        <v>541</v>
      </c>
      <c r="C39" s="58">
        <v>5</v>
      </c>
      <c r="D39" s="58">
        <v>4</v>
      </c>
      <c r="E39" s="58">
        <v>4</v>
      </c>
      <c r="F39" s="58">
        <v>0</v>
      </c>
      <c r="G39" s="58">
        <v>3</v>
      </c>
      <c r="H39" s="58">
        <v>108</v>
      </c>
      <c r="I39" s="59">
        <v>10</v>
      </c>
      <c r="J39" s="58">
        <v>118</v>
      </c>
      <c r="K39" s="58">
        <v>16</v>
      </c>
      <c r="L39" s="75">
        <v>134</v>
      </c>
    </row>
    <row r="40" spans="1:12" s="19" customFormat="1" ht="12">
      <c r="A40" s="76" t="s">
        <v>117</v>
      </c>
      <c r="B40" s="89" t="s">
        <v>118</v>
      </c>
      <c r="C40" s="60">
        <v>0</v>
      </c>
      <c r="D40" s="60">
        <v>1</v>
      </c>
      <c r="E40" s="60">
        <v>0</v>
      </c>
      <c r="F40" s="60">
        <v>0</v>
      </c>
      <c r="G40" s="60">
        <v>0</v>
      </c>
      <c r="H40" s="60">
        <v>12</v>
      </c>
      <c r="I40" s="61">
        <v>0</v>
      </c>
      <c r="J40" s="60">
        <v>8</v>
      </c>
      <c r="K40" s="60">
        <v>5</v>
      </c>
      <c r="L40" s="77">
        <v>13</v>
      </c>
    </row>
    <row r="41" spans="1:12" s="19" customFormat="1" ht="12">
      <c r="A41" s="76" t="s">
        <v>119</v>
      </c>
      <c r="B41" s="89" t="s">
        <v>539</v>
      </c>
      <c r="C41" s="60">
        <v>3</v>
      </c>
      <c r="D41" s="60">
        <v>1</v>
      </c>
      <c r="E41" s="60">
        <v>0</v>
      </c>
      <c r="F41" s="60">
        <v>1</v>
      </c>
      <c r="G41" s="60">
        <v>1</v>
      </c>
      <c r="H41" s="60">
        <v>29</v>
      </c>
      <c r="I41" s="61">
        <v>2</v>
      </c>
      <c r="J41" s="60">
        <v>30</v>
      </c>
      <c r="K41" s="60">
        <v>7</v>
      </c>
      <c r="L41" s="77">
        <v>37</v>
      </c>
    </row>
    <row r="42" spans="1:12" s="19" customFormat="1" ht="12">
      <c r="A42" s="74" t="s">
        <v>120</v>
      </c>
      <c r="B42" s="93" t="s">
        <v>121</v>
      </c>
      <c r="C42" s="58">
        <v>1</v>
      </c>
      <c r="D42" s="58">
        <v>1</v>
      </c>
      <c r="E42" s="58">
        <v>1</v>
      </c>
      <c r="F42" s="58">
        <v>0</v>
      </c>
      <c r="G42" s="58">
        <v>0</v>
      </c>
      <c r="H42" s="58">
        <v>11</v>
      </c>
      <c r="I42" s="59">
        <v>1</v>
      </c>
      <c r="J42" s="58">
        <v>12</v>
      </c>
      <c r="K42" s="58">
        <v>3</v>
      </c>
      <c r="L42" s="75">
        <v>15</v>
      </c>
    </row>
    <row r="43" spans="1:73" s="20" customFormat="1" ht="12">
      <c r="A43" s="74" t="s">
        <v>122</v>
      </c>
      <c r="B43" s="94" t="s">
        <v>123</v>
      </c>
      <c r="C43" s="58">
        <v>0</v>
      </c>
      <c r="D43" s="58">
        <v>0</v>
      </c>
      <c r="E43" s="58">
        <v>0</v>
      </c>
      <c r="F43" s="58">
        <v>0</v>
      </c>
      <c r="G43" s="58">
        <v>0</v>
      </c>
      <c r="H43" s="58">
        <v>14</v>
      </c>
      <c r="I43" s="59">
        <v>1</v>
      </c>
      <c r="J43" s="58">
        <v>9</v>
      </c>
      <c r="K43" s="58">
        <v>6</v>
      </c>
      <c r="L43" s="75">
        <v>15</v>
      </c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</row>
    <row r="44" spans="1:73" s="20" customFormat="1" ht="12">
      <c r="A44" s="76" t="s">
        <v>124</v>
      </c>
      <c r="B44" s="89" t="s">
        <v>585</v>
      </c>
      <c r="C44" s="60">
        <v>2</v>
      </c>
      <c r="D44" s="60">
        <v>1</v>
      </c>
      <c r="E44" s="60">
        <v>0</v>
      </c>
      <c r="F44" s="60">
        <v>0</v>
      </c>
      <c r="G44" s="60">
        <v>0</v>
      </c>
      <c r="H44" s="60">
        <v>4</v>
      </c>
      <c r="I44" s="61">
        <v>1</v>
      </c>
      <c r="J44" s="60">
        <v>7</v>
      </c>
      <c r="K44" s="60">
        <v>1</v>
      </c>
      <c r="L44" s="77">
        <v>8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</row>
    <row r="45" spans="1:12" s="19" customFormat="1" ht="12">
      <c r="A45" s="76" t="s">
        <v>125</v>
      </c>
      <c r="B45" s="89" t="s">
        <v>540</v>
      </c>
      <c r="C45" s="60">
        <v>0</v>
      </c>
      <c r="D45" s="60">
        <v>5</v>
      </c>
      <c r="E45" s="60">
        <v>1</v>
      </c>
      <c r="F45" s="60">
        <v>0</v>
      </c>
      <c r="G45" s="60">
        <v>0</v>
      </c>
      <c r="H45" s="60">
        <v>21</v>
      </c>
      <c r="I45" s="61">
        <v>1</v>
      </c>
      <c r="J45" s="60">
        <v>21</v>
      </c>
      <c r="K45" s="60">
        <v>7</v>
      </c>
      <c r="L45" s="77">
        <v>28</v>
      </c>
    </row>
    <row r="46" spans="1:73" s="47" customFormat="1" ht="12">
      <c r="A46" s="74" t="s">
        <v>126</v>
      </c>
      <c r="B46" s="93" t="s">
        <v>127</v>
      </c>
      <c r="C46" s="58">
        <v>0</v>
      </c>
      <c r="D46" s="58">
        <v>0</v>
      </c>
      <c r="E46" s="58">
        <v>0</v>
      </c>
      <c r="F46" s="58">
        <v>0</v>
      </c>
      <c r="G46" s="58">
        <v>1</v>
      </c>
      <c r="H46" s="58">
        <v>22</v>
      </c>
      <c r="I46" s="59">
        <v>0</v>
      </c>
      <c r="J46" s="58">
        <v>1</v>
      </c>
      <c r="K46" s="58">
        <v>22</v>
      </c>
      <c r="L46" s="75">
        <v>23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</row>
    <row r="47" spans="1:12" s="19" customFormat="1" ht="12">
      <c r="A47" s="74" t="s">
        <v>128</v>
      </c>
      <c r="B47" s="94" t="s">
        <v>129</v>
      </c>
      <c r="C47" s="58">
        <v>0</v>
      </c>
      <c r="D47" s="58">
        <v>0</v>
      </c>
      <c r="E47" s="58">
        <v>0</v>
      </c>
      <c r="F47" s="58">
        <v>0</v>
      </c>
      <c r="G47" s="58">
        <v>0</v>
      </c>
      <c r="H47" s="58">
        <v>1</v>
      </c>
      <c r="I47" s="59">
        <v>0</v>
      </c>
      <c r="J47" s="58">
        <v>0</v>
      </c>
      <c r="K47" s="58">
        <v>1</v>
      </c>
      <c r="L47" s="75">
        <v>1</v>
      </c>
    </row>
    <row r="48" spans="1:12" s="19" customFormat="1" ht="12">
      <c r="A48" s="76" t="s">
        <v>130</v>
      </c>
      <c r="B48" s="89" t="s">
        <v>131</v>
      </c>
      <c r="C48" s="60">
        <v>0</v>
      </c>
      <c r="D48" s="60">
        <v>5</v>
      </c>
      <c r="E48" s="60">
        <v>0</v>
      </c>
      <c r="F48" s="60">
        <v>0</v>
      </c>
      <c r="G48" s="60">
        <v>0</v>
      </c>
      <c r="H48" s="60">
        <v>13</v>
      </c>
      <c r="I48" s="61">
        <v>4</v>
      </c>
      <c r="J48" s="60">
        <v>3</v>
      </c>
      <c r="K48" s="60">
        <v>19</v>
      </c>
      <c r="L48" s="77">
        <v>22</v>
      </c>
    </row>
    <row r="49" spans="1:12" s="19" customFormat="1" ht="12">
      <c r="A49" s="76" t="s">
        <v>132</v>
      </c>
      <c r="B49" s="89" t="s">
        <v>133</v>
      </c>
      <c r="C49" s="60">
        <v>1</v>
      </c>
      <c r="D49" s="60">
        <v>8</v>
      </c>
      <c r="E49" s="60">
        <v>1</v>
      </c>
      <c r="F49" s="60">
        <v>0</v>
      </c>
      <c r="G49" s="60">
        <v>1</v>
      </c>
      <c r="H49" s="60">
        <v>50</v>
      </c>
      <c r="I49" s="61">
        <v>1</v>
      </c>
      <c r="J49" s="60">
        <v>11</v>
      </c>
      <c r="K49" s="60">
        <v>51</v>
      </c>
      <c r="L49" s="77">
        <v>62</v>
      </c>
    </row>
    <row r="50" spans="1:12" s="19" customFormat="1" ht="12">
      <c r="A50" s="74" t="s">
        <v>134</v>
      </c>
      <c r="B50" s="93" t="s">
        <v>135</v>
      </c>
      <c r="C50" s="58">
        <v>4</v>
      </c>
      <c r="D50" s="58">
        <v>24</v>
      </c>
      <c r="E50" s="58">
        <v>5</v>
      </c>
      <c r="F50" s="58">
        <v>0</v>
      </c>
      <c r="G50" s="58">
        <v>4</v>
      </c>
      <c r="H50" s="58">
        <v>162</v>
      </c>
      <c r="I50" s="59">
        <v>15</v>
      </c>
      <c r="J50" s="58">
        <v>102</v>
      </c>
      <c r="K50" s="58">
        <v>112</v>
      </c>
      <c r="L50" s="75">
        <v>214</v>
      </c>
    </row>
    <row r="51" spans="1:12" s="19" customFormat="1" ht="12">
      <c r="A51" s="74" t="s">
        <v>136</v>
      </c>
      <c r="B51" s="94" t="s">
        <v>137</v>
      </c>
      <c r="C51" s="58">
        <v>0</v>
      </c>
      <c r="D51" s="58">
        <v>6</v>
      </c>
      <c r="E51" s="58">
        <v>0</v>
      </c>
      <c r="F51" s="58">
        <v>0</v>
      </c>
      <c r="G51" s="58">
        <v>0</v>
      </c>
      <c r="H51" s="58">
        <v>15</v>
      </c>
      <c r="I51" s="59">
        <v>0</v>
      </c>
      <c r="J51" s="58">
        <v>12</v>
      </c>
      <c r="K51" s="58">
        <v>9</v>
      </c>
      <c r="L51" s="75">
        <v>21</v>
      </c>
    </row>
    <row r="52" spans="1:12" s="19" customFormat="1" ht="12">
      <c r="A52" s="76" t="s">
        <v>138</v>
      </c>
      <c r="B52" s="89" t="s">
        <v>139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15</v>
      </c>
      <c r="I52" s="61">
        <v>0</v>
      </c>
      <c r="J52" s="60">
        <v>7</v>
      </c>
      <c r="K52" s="60">
        <v>8</v>
      </c>
      <c r="L52" s="77">
        <v>15</v>
      </c>
    </row>
    <row r="53" spans="1:12" s="19" customFormat="1" ht="12">
      <c r="A53" s="76" t="s">
        <v>140</v>
      </c>
      <c r="B53" s="89" t="s">
        <v>141</v>
      </c>
      <c r="C53" s="60">
        <v>0</v>
      </c>
      <c r="D53" s="60">
        <v>2</v>
      </c>
      <c r="E53" s="60">
        <v>0</v>
      </c>
      <c r="F53" s="60">
        <v>0</v>
      </c>
      <c r="G53" s="60">
        <v>0</v>
      </c>
      <c r="H53" s="60">
        <v>2</v>
      </c>
      <c r="I53" s="61">
        <v>0</v>
      </c>
      <c r="J53" s="60">
        <v>1</v>
      </c>
      <c r="K53" s="60">
        <v>3</v>
      </c>
      <c r="L53" s="77">
        <v>4</v>
      </c>
    </row>
    <row r="54" spans="1:73" s="47" customFormat="1" ht="12">
      <c r="A54" s="74" t="s">
        <v>142</v>
      </c>
      <c r="B54" s="93" t="s">
        <v>143</v>
      </c>
      <c r="C54" s="58">
        <v>0</v>
      </c>
      <c r="D54" s="58">
        <v>0</v>
      </c>
      <c r="E54" s="58">
        <v>0</v>
      </c>
      <c r="F54" s="58">
        <v>0</v>
      </c>
      <c r="G54" s="58">
        <v>0</v>
      </c>
      <c r="H54" s="58">
        <v>2</v>
      </c>
      <c r="I54" s="59">
        <v>0</v>
      </c>
      <c r="J54" s="58">
        <v>0</v>
      </c>
      <c r="K54" s="58">
        <v>2</v>
      </c>
      <c r="L54" s="75">
        <v>2</v>
      </c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</row>
    <row r="55" spans="1:12" s="19" customFormat="1" ht="12">
      <c r="A55" s="74" t="s">
        <v>144</v>
      </c>
      <c r="B55" s="94" t="s">
        <v>145</v>
      </c>
      <c r="C55" s="58">
        <v>0</v>
      </c>
      <c r="D55" s="58">
        <v>10</v>
      </c>
      <c r="E55" s="58">
        <v>0</v>
      </c>
      <c r="F55" s="58">
        <v>1</v>
      </c>
      <c r="G55" s="58">
        <v>0</v>
      </c>
      <c r="H55" s="58">
        <v>68</v>
      </c>
      <c r="I55" s="59">
        <v>1</v>
      </c>
      <c r="J55" s="58">
        <v>3</v>
      </c>
      <c r="K55" s="58">
        <v>77</v>
      </c>
      <c r="L55" s="75">
        <v>80</v>
      </c>
    </row>
    <row r="56" spans="1:12" s="19" customFormat="1" ht="12">
      <c r="A56" s="76" t="s">
        <v>146</v>
      </c>
      <c r="B56" s="89" t="s">
        <v>147</v>
      </c>
      <c r="C56" s="60">
        <v>0</v>
      </c>
      <c r="D56" s="60">
        <v>1</v>
      </c>
      <c r="E56" s="60">
        <v>0</v>
      </c>
      <c r="F56" s="60">
        <v>0</v>
      </c>
      <c r="G56" s="60">
        <v>0</v>
      </c>
      <c r="H56" s="60">
        <v>16</v>
      </c>
      <c r="I56" s="61">
        <v>3</v>
      </c>
      <c r="J56" s="60">
        <v>2</v>
      </c>
      <c r="K56" s="60">
        <v>18</v>
      </c>
      <c r="L56" s="77">
        <v>20</v>
      </c>
    </row>
    <row r="57" spans="1:12" s="19" customFormat="1" ht="12">
      <c r="A57" s="76" t="s">
        <v>148</v>
      </c>
      <c r="B57" s="89" t="s">
        <v>149</v>
      </c>
      <c r="C57" s="60">
        <v>0</v>
      </c>
      <c r="D57" s="60">
        <v>0</v>
      </c>
      <c r="E57" s="60">
        <v>0</v>
      </c>
      <c r="F57" s="60">
        <v>0</v>
      </c>
      <c r="G57" s="60">
        <v>0</v>
      </c>
      <c r="H57" s="60">
        <v>10</v>
      </c>
      <c r="I57" s="61">
        <v>0</v>
      </c>
      <c r="J57" s="60">
        <v>6</v>
      </c>
      <c r="K57" s="60">
        <v>4</v>
      </c>
      <c r="L57" s="77">
        <v>10</v>
      </c>
    </row>
    <row r="58" spans="1:12" s="19" customFormat="1" ht="12">
      <c r="A58" s="74" t="s">
        <v>150</v>
      </c>
      <c r="B58" s="93" t="s">
        <v>151</v>
      </c>
      <c r="C58" s="58">
        <v>2</v>
      </c>
      <c r="D58" s="58">
        <v>2</v>
      </c>
      <c r="E58" s="58">
        <v>0</v>
      </c>
      <c r="F58" s="58">
        <v>0</v>
      </c>
      <c r="G58" s="58">
        <v>0</v>
      </c>
      <c r="H58" s="58">
        <v>16</v>
      </c>
      <c r="I58" s="59">
        <v>1</v>
      </c>
      <c r="J58" s="58">
        <v>16</v>
      </c>
      <c r="K58" s="58">
        <v>5</v>
      </c>
      <c r="L58" s="75">
        <v>21</v>
      </c>
    </row>
    <row r="59" spans="1:12" s="19" customFormat="1" ht="12">
      <c r="A59" s="74" t="s">
        <v>152</v>
      </c>
      <c r="B59" s="94" t="s">
        <v>153</v>
      </c>
      <c r="C59" s="58">
        <v>0</v>
      </c>
      <c r="D59" s="58">
        <v>1</v>
      </c>
      <c r="E59" s="58">
        <v>1</v>
      </c>
      <c r="F59" s="58">
        <v>0</v>
      </c>
      <c r="G59" s="58">
        <v>0</v>
      </c>
      <c r="H59" s="58">
        <v>41</v>
      </c>
      <c r="I59" s="59">
        <v>1</v>
      </c>
      <c r="J59" s="58">
        <v>41</v>
      </c>
      <c r="K59" s="58">
        <v>3</v>
      </c>
      <c r="L59" s="75">
        <v>44</v>
      </c>
    </row>
    <row r="60" spans="1:12" s="19" customFormat="1" ht="12">
      <c r="A60" s="76" t="s">
        <v>154</v>
      </c>
      <c r="B60" s="89" t="s">
        <v>573</v>
      </c>
      <c r="C60" s="60">
        <v>5</v>
      </c>
      <c r="D60" s="60">
        <v>21</v>
      </c>
      <c r="E60" s="60">
        <v>0</v>
      </c>
      <c r="F60" s="60">
        <v>3</v>
      </c>
      <c r="G60" s="60">
        <v>2</v>
      </c>
      <c r="H60" s="60">
        <v>121</v>
      </c>
      <c r="I60" s="61">
        <v>19</v>
      </c>
      <c r="J60" s="60">
        <v>148</v>
      </c>
      <c r="K60" s="60">
        <v>23</v>
      </c>
      <c r="L60" s="77">
        <v>171</v>
      </c>
    </row>
    <row r="61" spans="1:12" s="19" customFormat="1" ht="12">
      <c r="A61" s="76" t="s">
        <v>155</v>
      </c>
      <c r="B61" s="89" t="s">
        <v>572</v>
      </c>
      <c r="C61" s="60">
        <v>0</v>
      </c>
      <c r="D61" s="60">
        <v>5</v>
      </c>
      <c r="E61" s="60">
        <v>2</v>
      </c>
      <c r="F61" s="60">
        <v>0</v>
      </c>
      <c r="G61" s="60">
        <v>0</v>
      </c>
      <c r="H61" s="60">
        <v>31</v>
      </c>
      <c r="I61" s="61">
        <v>17</v>
      </c>
      <c r="J61" s="60">
        <v>33</v>
      </c>
      <c r="K61" s="60">
        <v>22</v>
      </c>
      <c r="L61" s="77">
        <v>55</v>
      </c>
    </row>
    <row r="62" spans="1:12" s="19" customFormat="1" ht="12">
      <c r="A62" s="74" t="s">
        <v>156</v>
      </c>
      <c r="B62" s="93" t="s">
        <v>157</v>
      </c>
      <c r="C62" s="58">
        <v>0</v>
      </c>
      <c r="D62" s="58">
        <v>3</v>
      </c>
      <c r="E62" s="58">
        <v>1</v>
      </c>
      <c r="F62" s="58">
        <v>0</v>
      </c>
      <c r="G62" s="58">
        <v>0</v>
      </c>
      <c r="H62" s="58">
        <v>12</v>
      </c>
      <c r="I62" s="59">
        <v>1</v>
      </c>
      <c r="J62" s="58">
        <v>15</v>
      </c>
      <c r="K62" s="58">
        <v>2</v>
      </c>
      <c r="L62" s="75">
        <v>17</v>
      </c>
    </row>
    <row r="63" spans="1:12" s="19" customFormat="1" ht="12">
      <c r="A63" s="74" t="s">
        <v>158</v>
      </c>
      <c r="B63" s="94" t="s">
        <v>543</v>
      </c>
      <c r="C63" s="58">
        <v>0</v>
      </c>
      <c r="D63" s="58">
        <v>0</v>
      </c>
      <c r="E63" s="58">
        <v>0</v>
      </c>
      <c r="F63" s="58">
        <v>0</v>
      </c>
      <c r="G63" s="58">
        <v>0</v>
      </c>
      <c r="H63" s="58">
        <v>1</v>
      </c>
      <c r="I63" s="59">
        <v>4</v>
      </c>
      <c r="J63" s="58">
        <v>1</v>
      </c>
      <c r="K63" s="58">
        <v>4</v>
      </c>
      <c r="L63" s="75">
        <v>5</v>
      </c>
    </row>
    <row r="64" spans="1:12" s="19" customFormat="1" ht="12">
      <c r="A64" s="76" t="s">
        <v>159</v>
      </c>
      <c r="B64" s="89" t="s">
        <v>160</v>
      </c>
      <c r="C64" s="60">
        <v>0</v>
      </c>
      <c r="D64" s="60">
        <v>0</v>
      </c>
      <c r="E64" s="60">
        <v>0</v>
      </c>
      <c r="F64" s="60">
        <v>0</v>
      </c>
      <c r="G64" s="60">
        <v>0</v>
      </c>
      <c r="H64" s="60">
        <v>2</v>
      </c>
      <c r="I64" s="61">
        <v>0</v>
      </c>
      <c r="J64" s="60">
        <v>2</v>
      </c>
      <c r="K64" s="60">
        <v>0</v>
      </c>
      <c r="L64" s="77">
        <v>2</v>
      </c>
    </row>
    <row r="65" spans="1:12" s="19" customFormat="1" ht="12">
      <c r="A65" s="76" t="s">
        <v>161</v>
      </c>
      <c r="B65" s="89" t="s">
        <v>162</v>
      </c>
      <c r="C65" s="60">
        <v>0</v>
      </c>
      <c r="D65" s="60">
        <v>4</v>
      </c>
      <c r="E65" s="60">
        <v>0</v>
      </c>
      <c r="F65" s="60">
        <v>0</v>
      </c>
      <c r="G65" s="60">
        <v>1</v>
      </c>
      <c r="H65" s="60">
        <v>32</v>
      </c>
      <c r="I65" s="61">
        <v>2</v>
      </c>
      <c r="J65" s="60">
        <v>35</v>
      </c>
      <c r="K65" s="60">
        <v>4</v>
      </c>
      <c r="L65" s="77">
        <v>39</v>
      </c>
    </row>
    <row r="66" spans="1:73" s="20" customFormat="1" ht="12">
      <c r="A66" s="74" t="s">
        <v>163</v>
      </c>
      <c r="B66" s="93" t="s">
        <v>164</v>
      </c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9">
        <v>1</v>
      </c>
      <c r="J66" s="58">
        <v>1</v>
      </c>
      <c r="K66" s="58">
        <v>0</v>
      </c>
      <c r="L66" s="75">
        <v>1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</row>
    <row r="67" spans="1:12" s="19" customFormat="1" ht="24">
      <c r="A67" s="74" t="s">
        <v>165</v>
      </c>
      <c r="B67" s="94" t="s">
        <v>166</v>
      </c>
      <c r="C67" s="58">
        <v>1</v>
      </c>
      <c r="D67" s="58">
        <v>2</v>
      </c>
      <c r="E67" s="58">
        <v>2</v>
      </c>
      <c r="F67" s="58">
        <v>5</v>
      </c>
      <c r="G67" s="58">
        <v>2</v>
      </c>
      <c r="H67" s="58">
        <v>100</v>
      </c>
      <c r="I67" s="59">
        <v>19</v>
      </c>
      <c r="J67" s="58">
        <v>116</v>
      </c>
      <c r="K67" s="58">
        <v>15</v>
      </c>
      <c r="L67" s="75">
        <v>131</v>
      </c>
    </row>
    <row r="68" spans="1:12" s="19" customFormat="1" ht="12">
      <c r="A68" s="76" t="s">
        <v>167</v>
      </c>
      <c r="B68" s="89" t="s">
        <v>168</v>
      </c>
      <c r="C68" s="60">
        <v>0</v>
      </c>
      <c r="D68" s="60">
        <v>1</v>
      </c>
      <c r="E68" s="60">
        <v>0</v>
      </c>
      <c r="F68" s="60">
        <v>0</v>
      </c>
      <c r="G68" s="60">
        <v>0</v>
      </c>
      <c r="H68" s="60">
        <v>9</v>
      </c>
      <c r="I68" s="61">
        <v>4</v>
      </c>
      <c r="J68" s="60">
        <v>12</v>
      </c>
      <c r="K68" s="60">
        <v>2</v>
      </c>
      <c r="L68" s="77">
        <v>14</v>
      </c>
    </row>
    <row r="69" spans="1:73" s="47" customFormat="1" ht="13.5" customHeight="1">
      <c r="A69" s="76" t="s">
        <v>169</v>
      </c>
      <c r="B69" s="99" t="s">
        <v>542</v>
      </c>
      <c r="C69" s="60">
        <v>0</v>
      </c>
      <c r="D69" s="60">
        <v>0</v>
      </c>
      <c r="E69" s="60">
        <v>0</v>
      </c>
      <c r="F69" s="60">
        <v>0</v>
      </c>
      <c r="G69" s="60">
        <v>0</v>
      </c>
      <c r="H69" s="60">
        <v>18</v>
      </c>
      <c r="I69" s="61">
        <v>2</v>
      </c>
      <c r="J69" s="60">
        <v>18</v>
      </c>
      <c r="K69" s="60">
        <v>2</v>
      </c>
      <c r="L69" s="77">
        <v>20</v>
      </c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</row>
    <row r="70" spans="1:12" s="19" customFormat="1" ht="12">
      <c r="A70" s="74" t="s">
        <v>170</v>
      </c>
      <c r="B70" s="93" t="s">
        <v>171</v>
      </c>
      <c r="C70" s="58">
        <v>0</v>
      </c>
      <c r="D70" s="58">
        <v>0</v>
      </c>
      <c r="E70" s="58">
        <v>0</v>
      </c>
      <c r="F70" s="58">
        <v>0</v>
      </c>
      <c r="G70" s="58">
        <v>0</v>
      </c>
      <c r="H70" s="58">
        <v>14</v>
      </c>
      <c r="I70" s="59">
        <v>0</v>
      </c>
      <c r="J70" s="58">
        <v>7</v>
      </c>
      <c r="K70" s="58">
        <v>7</v>
      </c>
      <c r="L70" s="75">
        <v>14</v>
      </c>
    </row>
    <row r="71" spans="1:12" s="19" customFormat="1" ht="12">
      <c r="A71" s="74" t="s">
        <v>172</v>
      </c>
      <c r="B71" s="94" t="s">
        <v>173</v>
      </c>
      <c r="C71" s="58">
        <v>0</v>
      </c>
      <c r="D71" s="58">
        <v>0</v>
      </c>
      <c r="E71" s="58">
        <v>0</v>
      </c>
      <c r="F71" s="58">
        <v>0</v>
      </c>
      <c r="G71" s="58">
        <v>2</v>
      </c>
      <c r="H71" s="58">
        <v>5</v>
      </c>
      <c r="I71" s="59">
        <v>0</v>
      </c>
      <c r="J71" s="58">
        <v>7</v>
      </c>
      <c r="K71" s="58">
        <v>0</v>
      </c>
      <c r="L71" s="75">
        <v>7</v>
      </c>
    </row>
    <row r="72" spans="1:12" s="198" customFormat="1" ht="12.75" thickBot="1">
      <c r="A72" s="79" t="s">
        <v>174</v>
      </c>
      <c r="B72" s="95" t="s">
        <v>175</v>
      </c>
      <c r="C72" s="66">
        <v>0</v>
      </c>
      <c r="D72" s="66">
        <v>1</v>
      </c>
      <c r="E72" s="66">
        <v>1</v>
      </c>
      <c r="F72" s="66">
        <v>0</v>
      </c>
      <c r="G72" s="66">
        <v>0</v>
      </c>
      <c r="H72" s="66">
        <v>4</v>
      </c>
      <c r="I72" s="67">
        <v>0</v>
      </c>
      <c r="J72" s="66">
        <v>5</v>
      </c>
      <c r="K72" s="66">
        <v>1</v>
      </c>
      <c r="L72" s="80">
        <v>6</v>
      </c>
    </row>
    <row r="73" spans="1:12" s="20" customFormat="1" ht="12">
      <c r="A73" s="76" t="s">
        <v>176</v>
      </c>
      <c r="B73" s="89" t="s">
        <v>177</v>
      </c>
      <c r="C73" s="60">
        <v>0</v>
      </c>
      <c r="D73" s="60">
        <v>0</v>
      </c>
      <c r="E73" s="60">
        <v>0</v>
      </c>
      <c r="F73" s="60">
        <v>0</v>
      </c>
      <c r="G73" s="60">
        <v>0</v>
      </c>
      <c r="H73" s="60">
        <v>10</v>
      </c>
      <c r="I73" s="61">
        <v>0</v>
      </c>
      <c r="J73" s="60">
        <v>9</v>
      </c>
      <c r="K73" s="60">
        <v>1</v>
      </c>
      <c r="L73" s="77">
        <v>10</v>
      </c>
    </row>
    <row r="74" spans="1:73" s="47" customFormat="1" ht="12">
      <c r="A74" s="74" t="s">
        <v>178</v>
      </c>
      <c r="B74" s="93" t="s">
        <v>179</v>
      </c>
      <c r="C74" s="58">
        <v>1</v>
      </c>
      <c r="D74" s="58">
        <v>5</v>
      </c>
      <c r="E74" s="58">
        <v>0</v>
      </c>
      <c r="F74" s="58">
        <v>1</v>
      </c>
      <c r="G74" s="58">
        <v>0</v>
      </c>
      <c r="H74" s="58">
        <v>46</v>
      </c>
      <c r="I74" s="59">
        <v>9</v>
      </c>
      <c r="J74" s="58">
        <v>51</v>
      </c>
      <c r="K74" s="58">
        <v>11</v>
      </c>
      <c r="L74" s="75">
        <v>62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</row>
    <row r="75" spans="1:73" s="47" customFormat="1" ht="12">
      <c r="A75" s="74" t="s">
        <v>180</v>
      </c>
      <c r="B75" s="94" t="s">
        <v>181</v>
      </c>
      <c r="C75" s="58">
        <v>3</v>
      </c>
      <c r="D75" s="58">
        <v>33</v>
      </c>
      <c r="E75" s="58">
        <v>3</v>
      </c>
      <c r="F75" s="58">
        <v>3</v>
      </c>
      <c r="G75" s="58">
        <v>2</v>
      </c>
      <c r="H75" s="58">
        <v>155</v>
      </c>
      <c r="I75" s="59">
        <v>19</v>
      </c>
      <c r="J75" s="58">
        <v>118</v>
      </c>
      <c r="K75" s="58">
        <v>100</v>
      </c>
      <c r="L75" s="75">
        <v>218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</row>
    <row r="76" spans="1:12" s="19" customFormat="1" ht="12">
      <c r="A76" s="76" t="s">
        <v>182</v>
      </c>
      <c r="B76" s="89" t="s">
        <v>183</v>
      </c>
      <c r="C76" s="60">
        <v>0</v>
      </c>
      <c r="D76" s="60">
        <v>1</v>
      </c>
      <c r="E76" s="60">
        <v>0</v>
      </c>
      <c r="F76" s="60">
        <v>0</v>
      </c>
      <c r="G76" s="60">
        <v>1</v>
      </c>
      <c r="H76" s="60">
        <v>31</v>
      </c>
      <c r="I76" s="61">
        <v>4</v>
      </c>
      <c r="J76" s="60">
        <v>11</v>
      </c>
      <c r="K76" s="60">
        <v>26</v>
      </c>
      <c r="L76" s="77">
        <v>37</v>
      </c>
    </row>
    <row r="77" spans="1:12" s="19" customFormat="1" ht="12">
      <c r="A77" s="76" t="s">
        <v>184</v>
      </c>
      <c r="B77" s="89" t="s">
        <v>185</v>
      </c>
      <c r="C77" s="60">
        <v>0</v>
      </c>
      <c r="D77" s="60">
        <v>0</v>
      </c>
      <c r="E77" s="60">
        <v>0</v>
      </c>
      <c r="F77" s="60">
        <v>1</v>
      </c>
      <c r="G77" s="60">
        <v>1</v>
      </c>
      <c r="H77" s="60">
        <v>13</v>
      </c>
      <c r="I77" s="61">
        <v>1</v>
      </c>
      <c r="J77" s="60">
        <v>16</v>
      </c>
      <c r="K77" s="60">
        <v>0</v>
      </c>
      <c r="L77" s="77">
        <v>16</v>
      </c>
    </row>
    <row r="78" spans="1:12" s="19" customFormat="1" ht="12">
      <c r="A78" s="74" t="s">
        <v>186</v>
      </c>
      <c r="B78" s="93" t="s">
        <v>187</v>
      </c>
      <c r="C78" s="58">
        <v>1</v>
      </c>
      <c r="D78" s="58">
        <v>3</v>
      </c>
      <c r="E78" s="58">
        <v>1</v>
      </c>
      <c r="F78" s="58">
        <v>0</v>
      </c>
      <c r="G78" s="58">
        <v>1</v>
      </c>
      <c r="H78" s="58">
        <v>14</v>
      </c>
      <c r="I78" s="59">
        <v>1</v>
      </c>
      <c r="J78" s="58">
        <v>18</v>
      </c>
      <c r="K78" s="58">
        <v>3</v>
      </c>
      <c r="L78" s="75">
        <v>21</v>
      </c>
    </row>
    <row r="79" spans="1:12" s="19" customFormat="1" ht="12">
      <c r="A79" s="74" t="s">
        <v>188</v>
      </c>
      <c r="B79" s="94" t="s">
        <v>574</v>
      </c>
      <c r="C79" s="58">
        <v>0</v>
      </c>
      <c r="D79" s="58">
        <v>0</v>
      </c>
      <c r="E79" s="58">
        <v>0</v>
      </c>
      <c r="F79" s="58">
        <v>0</v>
      </c>
      <c r="G79" s="58">
        <v>0</v>
      </c>
      <c r="H79" s="58">
        <v>11</v>
      </c>
      <c r="I79" s="59">
        <v>0</v>
      </c>
      <c r="J79" s="58">
        <v>8</v>
      </c>
      <c r="K79" s="58">
        <v>3</v>
      </c>
      <c r="L79" s="75">
        <v>11</v>
      </c>
    </row>
    <row r="80" spans="1:12" s="19" customFormat="1" ht="12">
      <c r="A80" s="76" t="s">
        <v>189</v>
      </c>
      <c r="B80" s="89" t="s">
        <v>190</v>
      </c>
      <c r="C80" s="60">
        <v>0</v>
      </c>
      <c r="D80" s="60">
        <v>0</v>
      </c>
      <c r="E80" s="60">
        <v>0</v>
      </c>
      <c r="F80" s="60">
        <v>0</v>
      </c>
      <c r="G80" s="60">
        <v>2</v>
      </c>
      <c r="H80" s="60">
        <v>29</v>
      </c>
      <c r="I80" s="61">
        <v>3</v>
      </c>
      <c r="J80" s="60">
        <v>30</v>
      </c>
      <c r="K80" s="60">
        <v>4</v>
      </c>
      <c r="L80" s="77">
        <v>34</v>
      </c>
    </row>
    <row r="81" spans="1:12" s="19" customFormat="1" ht="12">
      <c r="A81" s="76" t="s">
        <v>191</v>
      </c>
      <c r="B81" s="89" t="s">
        <v>192</v>
      </c>
      <c r="C81" s="60">
        <v>1</v>
      </c>
      <c r="D81" s="60">
        <v>0</v>
      </c>
      <c r="E81" s="60">
        <v>0</v>
      </c>
      <c r="F81" s="60">
        <v>0</v>
      </c>
      <c r="G81" s="60">
        <v>5</v>
      </c>
      <c r="H81" s="60">
        <v>7</v>
      </c>
      <c r="I81" s="61">
        <v>2</v>
      </c>
      <c r="J81" s="60">
        <v>14</v>
      </c>
      <c r="K81" s="60">
        <v>1</v>
      </c>
      <c r="L81" s="77">
        <v>15</v>
      </c>
    </row>
    <row r="82" spans="1:73" s="20" customFormat="1" ht="12">
      <c r="A82" s="74" t="s">
        <v>193</v>
      </c>
      <c r="B82" s="93" t="s">
        <v>194</v>
      </c>
      <c r="C82" s="58">
        <v>0</v>
      </c>
      <c r="D82" s="58">
        <v>0</v>
      </c>
      <c r="E82" s="58">
        <v>0</v>
      </c>
      <c r="F82" s="58">
        <v>0</v>
      </c>
      <c r="G82" s="58">
        <v>0</v>
      </c>
      <c r="H82" s="58">
        <v>6</v>
      </c>
      <c r="I82" s="59">
        <v>2</v>
      </c>
      <c r="J82" s="58">
        <v>6</v>
      </c>
      <c r="K82" s="58">
        <v>2</v>
      </c>
      <c r="L82" s="75">
        <v>8</v>
      </c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</row>
    <row r="83" spans="1:12" s="19" customFormat="1" ht="12">
      <c r="A83" s="74" t="s">
        <v>195</v>
      </c>
      <c r="B83" s="94" t="s">
        <v>196</v>
      </c>
      <c r="C83" s="58">
        <v>0</v>
      </c>
      <c r="D83" s="58">
        <v>1</v>
      </c>
      <c r="E83" s="58">
        <v>0</v>
      </c>
      <c r="F83" s="58">
        <v>0</v>
      </c>
      <c r="G83" s="58">
        <v>0</v>
      </c>
      <c r="H83" s="58">
        <v>0</v>
      </c>
      <c r="I83" s="59">
        <v>1</v>
      </c>
      <c r="J83" s="58">
        <v>2</v>
      </c>
      <c r="K83" s="58">
        <v>0</v>
      </c>
      <c r="L83" s="75">
        <v>2</v>
      </c>
    </row>
    <row r="84" spans="1:12" s="19" customFormat="1" ht="14.25" customHeight="1">
      <c r="A84" s="76" t="s">
        <v>197</v>
      </c>
      <c r="B84" s="99" t="s">
        <v>575</v>
      </c>
      <c r="C84" s="60">
        <v>1</v>
      </c>
      <c r="D84" s="60">
        <v>3</v>
      </c>
      <c r="E84" s="60">
        <v>1</v>
      </c>
      <c r="F84" s="60">
        <v>1</v>
      </c>
      <c r="G84" s="60">
        <v>2</v>
      </c>
      <c r="H84" s="60">
        <v>43</v>
      </c>
      <c r="I84" s="61">
        <v>4</v>
      </c>
      <c r="J84" s="60">
        <v>47</v>
      </c>
      <c r="K84" s="60">
        <v>8</v>
      </c>
      <c r="L84" s="77">
        <v>55</v>
      </c>
    </row>
    <row r="85" spans="1:12" s="19" customFormat="1" ht="12">
      <c r="A85" s="76" t="s">
        <v>198</v>
      </c>
      <c r="B85" s="89" t="s">
        <v>199</v>
      </c>
      <c r="C85" s="60">
        <v>0</v>
      </c>
      <c r="D85" s="60">
        <v>0</v>
      </c>
      <c r="E85" s="60">
        <v>0</v>
      </c>
      <c r="F85" s="60">
        <v>0</v>
      </c>
      <c r="G85" s="60">
        <v>0</v>
      </c>
      <c r="H85" s="60">
        <v>13</v>
      </c>
      <c r="I85" s="61">
        <v>0</v>
      </c>
      <c r="J85" s="60">
        <v>13</v>
      </c>
      <c r="K85" s="60">
        <v>0</v>
      </c>
      <c r="L85" s="77">
        <v>13</v>
      </c>
    </row>
    <row r="86" spans="1:12" s="19" customFormat="1" ht="12">
      <c r="A86" s="74" t="s">
        <v>200</v>
      </c>
      <c r="B86" s="93" t="s">
        <v>201</v>
      </c>
      <c r="C86" s="58">
        <v>1</v>
      </c>
      <c r="D86" s="58">
        <v>3</v>
      </c>
      <c r="E86" s="58">
        <v>0</v>
      </c>
      <c r="F86" s="58">
        <v>2</v>
      </c>
      <c r="G86" s="58">
        <v>0</v>
      </c>
      <c r="H86" s="58">
        <v>47</v>
      </c>
      <c r="I86" s="59">
        <v>2</v>
      </c>
      <c r="J86" s="58">
        <v>47</v>
      </c>
      <c r="K86" s="58">
        <v>8</v>
      </c>
      <c r="L86" s="75">
        <v>55</v>
      </c>
    </row>
    <row r="87" spans="1:12" s="19" customFormat="1" ht="10.5" customHeight="1">
      <c r="A87" s="74" t="s">
        <v>202</v>
      </c>
      <c r="B87" s="94" t="s">
        <v>544</v>
      </c>
      <c r="C87" s="58">
        <v>1</v>
      </c>
      <c r="D87" s="58">
        <v>4</v>
      </c>
      <c r="E87" s="58">
        <v>3</v>
      </c>
      <c r="F87" s="58">
        <v>2</v>
      </c>
      <c r="G87" s="58">
        <v>2</v>
      </c>
      <c r="H87" s="58">
        <v>79</v>
      </c>
      <c r="I87" s="59">
        <v>11</v>
      </c>
      <c r="J87" s="58">
        <v>86</v>
      </c>
      <c r="K87" s="58">
        <v>16</v>
      </c>
      <c r="L87" s="75">
        <v>102</v>
      </c>
    </row>
    <row r="88" spans="1:12" s="19" customFormat="1" ht="12">
      <c r="A88" s="76" t="s">
        <v>203</v>
      </c>
      <c r="B88" s="89" t="s">
        <v>204</v>
      </c>
      <c r="C88" s="60">
        <v>0</v>
      </c>
      <c r="D88" s="60">
        <v>0</v>
      </c>
      <c r="E88" s="60">
        <v>0</v>
      </c>
      <c r="F88" s="60">
        <v>0</v>
      </c>
      <c r="G88" s="60">
        <v>1</v>
      </c>
      <c r="H88" s="60">
        <v>21</v>
      </c>
      <c r="I88" s="61">
        <v>3</v>
      </c>
      <c r="J88" s="60">
        <v>18</v>
      </c>
      <c r="K88" s="60">
        <v>7</v>
      </c>
      <c r="L88" s="77">
        <v>25</v>
      </c>
    </row>
    <row r="89" spans="1:73" s="47" customFormat="1" ht="12">
      <c r="A89" s="76" t="s">
        <v>205</v>
      </c>
      <c r="B89" s="89" t="s">
        <v>206</v>
      </c>
      <c r="C89" s="60">
        <v>6</v>
      </c>
      <c r="D89" s="60">
        <v>1</v>
      </c>
      <c r="E89" s="60">
        <v>9</v>
      </c>
      <c r="F89" s="60">
        <v>0</v>
      </c>
      <c r="G89" s="60">
        <v>0</v>
      </c>
      <c r="H89" s="60">
        <v>108</v>
      </c>
      <c r="I89" s="61">
        <v>21</v>
      </c>
      <c r="J89" s="60">
        <v>121</v>
      </c>
      <c r="K89" s="60">
        <v>24</v>
      </c>
      <c r="L89" s="77">
        <v>145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</row>
    <row r="90" spans="1:73" s="47" customFormat="1" ht="12">
      <c r="A90" s="74" t="s">
        <v>207</v>
      </c>
      <c r="B90" s="93" t="s">
        <v>208</v>
      </c>
      <c r="C90" s="58">
        <v>1</v>
      </c>
      <c r="D90" s="58">
        <v>0</v>
      </c>
      <c r="E90" s="58">
        <v>0</v>
      </c>
      <c r="F90" s="58">
        <v>0</v>
      </c>
      <c r="G90" s="58">
        <v>1</v>
      </c>
      <c r="H90" s="58">
        <v>2</v>
      </c>
      <c r="I90" s="59">
        <v>1</v>
      </c>
      <c r="J90" s="58">
        <v>3</v>
      </c>
      <c r="K90" s="58">
        <v>2</v>
      </c>
      <c r="L90" s="75">
        <v>5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</row>
    <row r="91" spans="1:12" s="19" customFormat="1" ht="12">
      <c r="A91" s="74" t="s">
        <v>209</v>
      </c>
      <c r="B91" s="94" t="s">
        <v>210</v>
      </c>
      <c r="C91" s="58">
        <v>0</v>
      </c>
      <c r="D91" s="58">
        <v>0</v>
      </c>
      <c r="E91" s="58">
        <v>0</v>
      </c>
      <c r="F91" s="58">
        <v>0</v>
      </c>
      <c r="G91" s="58">
        <v>1</v>
      </c>
      <c r="H91" s="58">
        <v>16</v>
      </c>
      <c r="I91" s="59">
        <v>0</v>
      </c>
      <c r="J91" s="58">
        <v>15</v>
      </c>
      <c r="K91" s="58">
        <v>2</v>
      </c>
      <c r="L91" s="75">
        <v>17</v>
      </c>
    </row>
    <row r="92" spans="1:73" s="20" customFormat="1" ht="12">
      <c r="A92" s="76" t="s">
        <v>211</v>
      </c>
      <c r="B92" s="89" t="s">
        <v>212</v>
      </c>
      <c r="C92" s="60">
        <v>0</v>
      </c>
      <c r="D92" s="60">
        <v>1</v>
      </c>
      <c r="E92" s="60">
        <v>2</v>
      </c>
      <c r="F92" s="60">
        <v>0</v>
      </c>
      <c r="G92" s="60">
        <v>2</v>
      </c>
      <c r="H92" s="60">
        <v>31</v>
      </c>
      <c r="I92" s="61">
        <v>4</v>
      </c>
      <c r="J92" s="60">
        <v>4</v>
      </c>
      <c r="K92" s="60">
        <v>36</v>
      </c>
      <c r="L92" s="77">
        <v>40</v>
      </c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</row>
    <row r="93" spans="1:12" s="19" customFormat="1" ht="12">
      <c r="A93" s="76" t="s">
        <v>213</v>
      </c>
      <c r="B93" s="89" t="s">
        <v>214</v>
      </c>
      <c r="C93" s="60">
        <v>0</v>
      </c>
      <c r="D93" s="60">
        <v>3</v>
      </c>
      <c r="E93" s="60">
        <v>0</v>
      </c>
      <c r="F93" s="60">
        <v>0</v>
      </c>
      <c r="G93" s="60">
        <v>0</v>
      </c>
      <c r="H93" s="60">
        <v>2</v>
      </c>
      <c r="I93" s="61">
        <v>1</v>
      </c>
      <c r="J93" s="60">
        <v>0</v>
      </c>
      <c r="K93" s="60">
        <v>6</v>
      </c>
      <c r="L93" s="77">
        <v>6</v>
      </c>
    </row>
    <row r="94" spans="1:12" s="19" customFormat="1" ht="12">
      <c r="A94" s="74" t="s">
        <v>215</v>
      </c>
      <c r="B94" s="93" t="s">
        <v>216</v>
      </c>
      <c r="C94" s="58">
        <v>2</v>
      </c>
      <c r="D94" s="58">
        <v>4</v>
      </c>
      <c r="E94" s="58">
        <v>0</v>
      </c>
      <c r="F94" s="58">
        <v>0</v>
      </c>
      <c r="G94" s="58">
        <v>0</v>
      </c>
      <c r="H94" s="58">
        <v>10</v>
      </c>
      <c r="I94" s="59">
        <v>0</v>
      </c>
      <c r="J94" s="58">
        <v>1</v>
      </c>
      <c r="K94" s="58">
        <v>15</v>
      </c>
      <c r="L94" s="75">
        <v>16</v>
      </c>
    </row>
    <row r="95" spans="1:12" s="19" customFormat="1" ht="12">
      <c r="A95" s="74" t="s">
        <v>217</v>
      </c>
      <c r="B95" s="94" t="s">
        <v>218</v>
      </c>
      <c r="C95" s="58">
        <v>0</v>
      </c>
      <c r="D95" s="58">
        <v>0</v>
      </c>
      <c r="E95" s="58">
        <v>0</v>
      </c>
      <c r="F95" s="58">
        <v>0</v>
      </c>
      <c r="G95" s="58">
        <v>0</v>
      </c>
      <c r="H95" s="58">
        <v>21</v>
      </c>
      <c r="I95" s="59">
        <v>1</v>
      </c>
      <c r="J95" s="58">
        <v>1</v>
      </c>
      <c r="K95" s="58">
        <v>21</v>
      </c>
      <c r="L95" s="75">
        <v>22</v>
      </c>
    </row>
    <row r="96" spans="1:12" s="19" customFormat="1" ht="12">
      <c r="A96" s="76" t="s">
        <v>219</v>
      </c>
      <c r="B96" s="89" t="s">
        <v>220</v>
      </c>
      <c r="C96" s="60">
        <v>1</v>
      </c>
      <c r="D96" s="60">
        <v>29</v>
      </c>
      <c r="E96" s="60">
        <v>4</v>
      </c>
      <c r="F96" s="60">
        <v>1</v>
      </c>
      <c r="G96" s="60">
        <v>0</v>
      </c>
      <c r="H96" s="60">
        <v>176</v>
      </c>
      <c r="I96" s="61">
        <v>10</v>
      </c>
      <c r="J96" s="60">
        <v>3</v>
      </c>
      <c r="K96" s="60">
        <v>218</v>
      </c>
      <c r="L96" s="77">
        <v>221</v>
      </c>
    </row>
    <row r="97" spans="1:12" s="19" customFormat="1" ht="12">
      <c r="A97" s="76" t="s">
        <v>221</v>
      </c>
      <c r="B97" s="89" t="s">
        <v>222</v>
      </c>
      <c r="C97" s="60">
        <v>4</v>
      </c>
      <c r="D97" s="60">
        <v>24</v>
      </c>
      <c r="E97" s="60">
        <v>0</v>
      </c>
      <c r="F97" s="60">
        <v>0</v>
      </c>
      <c r="G97" s="60">
        <v>6</v>
      </c>
      <c r="H97" s="60">
        <v>153</v>
      </c>
      <c r="I97" s="61">
        <v>15</v>
      </c>
      <c r="J97" s="60">
        <v>3</v>
      </c>
      <c r="K97" s="60">
        <v>199</v>
      </c>
      <c r="L97" s="77">
        <v>202</v>
      </c>
    </row>
    <row r="98" spans="1:73" s="20" customFormat="1" ht="12">
      <c r="A98" s="74" t="s">
        <v>223</v>
      </c>
      <c r="B98" s="93" t="s">
        <v>224</v>
      </c>
      <c r="C98" s="58">
        <v>0</v>
      </c>
      <c r="D98" s="58">
        <v>1</v>
      </c>
      <c r="E98" s="58">
        <v>0</v>
      </c>
      <c r="F98" s="58">
        <v>0</v>
      </c>
      <c r="G98" s="58">
        <v>0</v>
      </c>
      <c r="H98" s="58">
        <v>2</v>
      </c>
      <c r="I98" s="59">
        <v>0</v>
      </c>
      <c r="J98" s="58">
        <v>1</v>
      </c>
      <c r="K98" s="58">
        <v>2</v>
      </c>
      <c r="L98" s="75">
        <v>3</v>
      </c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</row>
    <row r="99" spans="1:12" s="19" customFormat="1" ht="12">
      <c r="A99" s="74" t="s">
        <v>225</v>
      </c>
      <c r="B99" s="94" t="s">
        <v>226</v>
      </c>
      <c r="C99" s="58">
        <v>0</v>
      </c>
      <c r="D99" s="58">
        <v>0</v>
      </c>
      <c r="E99" s="58">
        <v>0</v>
      </c>
      <c r="F99" s="58">
        <v>1</v>
      </c>
      <c r="G99" s="58">
        <v>1</v>
      </c>
      <c r="H99" s="58">
        <v>25</v>
      </c>
      <c r="I99" s="59">
        <v>0</v>
      </c>
      <c r="J99" s="58">
        <v>0</v>
      </c>
      <c r="K99" s="58">
        <v>27</v>
      </c>
      <c r="L99" s="75">
        <v>27</v>
      </c>
    </row>
    <row r="100" spans="1:12" s="19" customFormat="1" ht="12">
      <c r="A100" s="76" t="s">
        <v>227</v>
      </c>
      <c r="B100" s="89" t="s">
        <v>228</v>
      </c>
      <c r="C100" s="60">
        <v>2</v>
      </c>
      <c r="D100" s="60">
        <v>17</v>
      </c>
      <c r="E100" s="60">
        <v>2</v>
      </c>
      <c r="F100" s="60">
        <v>0</v>
      </c>
      <c r="G100" s="60">
        <v>4</v>
      </c>
      <c r="H100" s="60">
        <v>147</v>
      </c>
      <c r="I100" s="61">
        <v>9</v>
      </c>
      <c r="J100" s="60">
        <v>15</v>
      </c>
      <c r="K100" s="60">
        <v>166</v>
      </c>
      <c r="L100" s="77">
        <v>181</v>
      </c>
    </row>
    <row r="101" spans="1:12" s="19" customFormat="1" ht="12">
      <c r="A101" s="76" t="s">
        <v>229</v>
      </c>
      <c r="B101" s="89" t="s">
        <v>230</v>
      </c>
      <c r="C101" s="60">
        <v>0</v>
      </c>
      <c r="D101" s="60">
        <v>0</v>
      </c>
      <c r="E101" s="60">
        <v>0</v>
      </c>
      <c r="F101" s="60">
        <v>0</v>
      </c>
      <c r="G101" s="60">
        <v>0</v>
      </c>
      <c r="H101" s="60">
        <v>6</v>
      </c>
      <c r="I101" s="61">
        <v>0</v>
      </c>
      <c r="J101" s="60">
        <v>0</v>
      </c>
      <c r="K101" s="60">
        <v>6</v>
      </c>
      <c r="L101" s="77">
        <v>6</v>
      </c>
    </row>
    <row r="102" spans="1:73" s="47" customFormat="1" ht="12">
      <c r="A102" s="74" t="s">
        <v>231</v>
      </c>
      <c r="B102" s="93" t="s">
        <v>232</v>
      </c>
      <c r="C102" s="58">
        <v>0</v>
      </c>
      <c r="D102" s="58">
        <v>0</v>
      </c>
      <c r="E102" s="58">
        <v>0</v>
      </c>
      <c r="F102" s="58">
        <v>0</v>
      </c>
      <c r="G102" s="58">
        <v>0</v>
      </c>
      <c r="H102" s="58">
        <v>16</v>
      </c>
      <c r="I102" s="59">
        <v>0</v>
      </c>
      <c r="J102" s="58">
        <v>16</v>
      </c>
      <c r="K102" s="58">
        <v>0</v>
      </c>
      <c r="L102" s="75">
        <v>16</v>
      </c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</row>
    <row r="103" spans="1:12" s="19" customFormat="1" ht="12">
      <c r="A103" s="74" t="s">
        <v>233</v>
      </c>
      <c r="B103" s="94" t="s">
        <v>234</v>
      </c>
      <c r="C103" s="58">
        <v>1</v>
      </c>
      <c r="D103" s="58">
        <v>0</v>
      </c>
      <c r="E103" s="58">
        <v>0</v>
      </c>
      <c r="F103" s="58">
        <v>0</v>
      </c>
      <c r="G103" s="58">
        <v>0</v>
      </c>
      <c r="H103" s="58">
        <v>3</v>
      </c>
      <c r="I103" s="59">
        <v>0</v>
      </c>
      <c r="J103" s="58">
        <v>0</v>
      </c>
      <c r="K103" s="58">
        <v>4</v>
      </c>
      <c r="L103" s="75">
        <v>4</v>
      </c>
    </row>
    <row r="104" spans="1:73" s="47" customFormat="1" ht="12">
      <c r="A104" s="76" t="s">
        <v>235</v>
      </c>
      <c r="B104" s="89" t="s">
        <v>236</v>
      </c>
      <c r="C104" s="60">
        <v>0</v>
      </c>
      <c r="D104" s="60">
        <v>1</v>
      </c>
      <c r="E104" s="60">
        <v>0</v>
      </c>
      <c r="F104" s="60">
        <v>0</v>
      </c>
      <c r="G104" s="60">
        <v>0</v>
      </c>
      <c r="H104" s="60">
        <v>2</v>
      </c>
      <c r="I104" s="61">
        <v>0</v>
      </c>
      <c r="J104" s="60">
        <v>1</v>
      </c>
      <c r="K104" s="60">
        <v>2</v>
      </c>
      <c r="L104" s="77">
        <v>3</v>
      </c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</row>
    <row r="105" spans="1:12" s="20" customFormat="1" ht="12">
      <c r="A105" s="76" t="s">
        <v>237</v>
      </c>
      <c r="B105" s="89" t="s">
        <v>238</v>
      </c>
      <c r="C105" s="60">
        <v>0</v>
      </c>
      <c r="D105" s="60">
        <v>0</v>
      </c>
      <c r="E105" s="60">
        <v>1</v>
      </c>
      <c r="F105" s="60">
        <v>0</v>
      </c>
      <c r="G105" s="60">
        <v>0</v>
      </c>
      <c r="H105" s="60">
        <v>19</v>
      </c>
      <c r="I105" s="61">
        <v>1</v>
      </c>
      <c r="J105" s="60">
        <v>10</v>
      </c>
      <c r="K105" s="60">
        <v>11</v>
      </c>
      <c r="L105" s="77">
        <v>21</v>
      </c>
    </row>
    <row r="106" spans="1:12" s="20" customFormat="1" ht="12">
      <c r="A106" s="74" t="s">
        <v>239</v>
      </c>
      <c r="B106" s="93" t="s">
        <v>240</v>
      </c>
      <c r="C106" s="58">
        <v>0</v>
      </c>
      <c r="D106" s="58">
        <v>0</v>
      </c>
      <c r="E106" s="58">
        <v>0</v>
      </c>
      <c r="F106" s="58">
        <v>0</v>
      </c>
      <c r="G106" s="58">
        <v>0</v>
      </c>
      <c r="H106" s="58">
        <v>3</v>
      </c>
      <c r="I106" s="59">
        <v>0</v>
      </c>
      <c r="J106" s="58">
        <v>0</v>
      </c>
      <c r="K106" s="58">
        <v>3</v>
      </c>
      <c r="L106" s="75">
        <v>3</v>
      </c>
    </row>
    <row r="107" spans="1:12" s="20" customFormat="1" ht="12.75" thickBot="1">
      <c r="A107" s="199" t="s">
        <v>241</v>
      </c>
      <c r="B107" s="218" t="s">
        <v>242</v>
      </c>
      <c r="C107" s="201">
        <v>0</v>
      </c>
      <c r="D107" s="201">
        <v>62</v>
      </c>
      <c r="E107" s="201">
        <v>1</v>
      </c>
      <c r="F107" s="201">
        <v>2</v>
      </c>
      <c r="G107" s="201">
        <v>5</v>
      </c>
      <c r="H107" s="201">
        <v>111</v>
      </c>
      <c r="I107" s="202">
        <v>8</v>
      </c>
      <c r="J107" s="201">
        <v>76</v>
      </c>
      <c r="K107" s="201">
        <v>113</v>
      </c>
      <c r="L107" s="203">
        <v>189</v>
      </c>
    </row>
    <row r="108" spans="1:12" s="20" customFormat="1" ht="15" customHeight="1">
      <c r="A108" s="217" t="s">
        <v>243</v>
      </c>
      <c r="B108" s="89" t="s">
        <v>244</v>
      </c>
      <c r="C108" s="60">
        <v>0</v>
      </c>
      <c r="D108" s="60">
        <v>8</v>
      </c>
      <c r="E108" s="60">
        <v>3</v>
      </c>
      <c r="F108" s="60">
        <v>0</v>
      </c>
      <c r="G108" s="60">
        <v>4</v>
      </c>
      <c r="H108" s="60">
        <v>177</v>
      </c>
      <c r="I108" s="61">
        <v>12</v>
      </c>
      <c r="J108" s="60">
        <v>135</v>
      </c>
      <c r="K108" s="60">
        <v>69</v>
      </c>
      <c r="L108" s="77">
        <v>204</v>
      </c>
    </row>
    <row r="109" spans="1:12" s="20" customFormat="1" ht="12.75" customHeight="1">
      <c r="A109" s="217" t="s">
        <v>245</v>
      </c>
      <c r="B109" s="89" t="s">
        <v>246</v>
      </c>
      <c r="C109" s="60">
        <v>0</v>
      </c>
      <c r="D109" s="60">
        <v>1</v>
      </c>
      <c r="E109" s="60">
        <v>0</v>
      </c>
      <c r="F109" s="60">
        <v>0</v>
      </c>
      <c r="G109" s="60">
        <v>0</v>
      </c>
      <c r="H109" s="60">
        <v>2</v>
      </c>
      <c r="I109" s="61">
        <v>0</v>
      </c>
      <c r="J109" s="60">
        <v>0</v>
      </c>
      <c r="K109" s="60">
        <v>3</v>
      </c>
      <c r="L109" s="77">
        <v>3</v>
      </c>
    </row>
    <row r="110" spans="1:12" s="20" customFormat="1" ht="12">
      <c r="A110" s="219" t="s">
        <v>247</v>
      </c>
      <c r="B110" s="93" t="s">
        <v>248</v>
      </c>
      <c r="C110" s="58">
        <v>1</v>
      </c>
      <c r="D110" s="58">
        <v>53</v>
      </c>
      <c r="E110" s="58">
        <v>5</v>
      </c>
      <c r="F110" s="58">
        <v>4</v>
      </c>
      <c r="G110" s="58">
        <v>19</v>
      </c>
      <c r="H110" s="58">
        <v>444</v>
      </c>
      <c r="I110" s="59">
        <v>24</v>
      </c>
      <c r="J110" s="58">
        <v>357</v>
      </c>
      <c r="K110" s="58">
        <v>193</v>
      </c>
      <c r="L110" s="75">
        <v>550</v>
      </c>
    </row>
    <row r="111" spans="1:12" s="19" customFormat="1" ht="12">
      <c r="A111" s="219" t="s">
        <v>249</v>
      </c>
      <c r="B111" s="94" t="s">
        <v>250</v>
      </c>
      <c r="C111" s="58">
        <v>0</v>
      </c>
      <c r="D111" s="58">
        <v>1</v>
      </c>
      <c r="E111" s="58">
        <v>0</v>
      </c>
      <c r="F111" s="58">
        <v>0</v>
      </c>
      <c r="G111" s="58">
        <v>0</v>
      </c>
      <c r="H111" s="58">
        <v>6</v>
      </c>
      <c r="I111" s="59">
        <v>0</v>
      </c>
      <c r="J111" s="58">
        <v>0</v>
      </c>
      <c r="K111" s="58">
        <v>7</v>
      </c>
      <c r="L111" s="75">
        <v>7</v>
      </c>
    </row>
    <row r="112" spans="1:12" s="19" customFormat="1" ht="12">
      <c r="A112" s="217" t="s">
        <v>251</v>
      </c>
      <c r="B112" s="89" t="s">
        <v>252</v>
      </c>
      <c r="C112" s="60">
        <v>1</v>
      </c>
      <c r="D112" s="60">
        <v>1</v>
      </c>
      <c r="E112" s="60">
        <v>0</v>
      </c>
      <c r="F112" s="60">
        <v>0</v>
      </c>
      <c r="G112" s="60">
        <v>0</v>
      </c>
      <c r="H112" s="60">
        <v>4</v>
      </c>
      <c r="I112" s="61">
        <v>0</v>
      </c>
      <c r="J112" s="60">
        <v>2</v>
      </c>
      <c r="K112" s="60">
        <v>4</v>
      </c>
      <c r="L112" s="77">
        <v>6</v>
      </c>
    </row>
    <row r="113" spans="1:12" s="19" customFormat="1" ht="12">
      <c r="A113" s="217" t="s">
        <v>253</v>
      </c>
      <c r="B113" s="89" t="s">
        <v>254</v>
      </c>
      <c r="C113" s="60">
        <v>0</v>
      </c>
      <c r="D113" s="60">
        <v>0</v>
      </c>
      <c r="E113" s="60">
        <v>0</v>
      </c>
      <c r="F113" s="60">
        <v>0</v>
      </c>
      <c r="G113" s="60">
        <v>0</v>
      </c>
      <c r="H113" s="60">
        <v>1</v>
      </c>
      <c r="I113" s="61">
        <v>0</v>
      </c>
      <c r="J113" s="60">
        <v>0</v>
      </c>
      <c r="K113" s="60">
        <v>1</v>
      </c>
      <c r="L113" s="77">
        <v>1</v>
      </c>
    </row>
    <row r="114" spans="1:12" s="19" customFormat="1" ht="12">
      <c r="A114" s="219" t="s">
        <v>255</v>
      </c>
      <c r="B114" s="93" t="s">
        <v>256</v>
      </c>
      <c r="C114" s="58">
        <v>0</v>
      </c>
      <c r="D114" s="58">
        <v>0</v>
      </c>
      <c r="E114" s="58">
        <v>0</v>
      </c>
      <c r="F114" s="58">
        <v>0</v>
      </c>
      <c r="G114" s="58">
        <v>0</v>
      </c>
      <c r="H114" s="58">
        <v>1</v>
      </c>
      <c r="I114" s="59">
        <v>0</v>
      </c>
      <c r="J114" s="58">
        <v>1</v>
      </c>
      <c r="K114" s="58">
        <v>0</v>
      </c>
      <c r="L114" s="75">
        <v>1</v>
      </c>
    </row>
    <row r="115" spans="1:73" s="47" customFormat="1" ht="12">
      <c r="A115" s="74" t="s">
        <v>257</v>
      </c>
      <c r="B115" s="94" t="s">
        <v>258</v>
      </c>
      <c r="C115" s="58">
        <v>0</v>
      </c>
      <c r="D115" s="58">
        <v>0</v>
      </c>
      <c r="E115" s="58">
        <v>0</v>
      </c>
      <c r="F115" s="58">
        <v>0</v>
      </c>
      <c r="G115" s="58">
        <v>0</v>
      </c>
      <c r="H115" s="58">
        <v>24</v>
      </c>
      <c r="I115" s="59">
        <v>3</v>
      </c>
      <c r="J115" s="58">
        <v>23</v>
      </c>
      <c r="K115" s="58">
        <v>4</v>
      </c>
      <c r="L115" s="75">
        <v>27</v>
      </c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</row>
    <row r="116" spans="1:12" s="19" customFormat="1" ht="12">
      <c r="A116" s="76" t="s">
        <v>259</v>
      </c>
      <c r="B116" s="89" t="s">
        <v>260</v>
      </c>
      <c r="C116" s="60">
        <v>0</v>
      </c>
      <c r="D116" s="60">
        <v>0</v>
      </c>
      <c r="E116" s="60">
        <v>0</v>
      </c>
      <c r="F116" s="60">
        <v>1</v>
      </c>
      <c r="G116" s="60">
        <v>0</v>
      </c>
      <c r="H116" s="60">
        <v>67</v>
      </c>
      <c r="I116" s="61">
        <v>8</v>
      </c>
      <c r="J116" s="60">
        <v>73</v>
      </c>
      <c r="K116" s="60">
        <v>3</v>
      </c>
      <c r="L116" s="77">
        <v>76</v>
      </c>
    </row>
    <row r="117" spans="1:12" s="19" customFormat="1" ht="12">
      <c r="A117" s="76" t="s">
        <v>261</v>
      </c>
      <c r="B117" s="89" t="s">
        <v>262</v>
      </c>
      <c r="C117" s="60">
        <v>0</v>
      </c>
      <c r="D117" s="60">
        <v>7</v>
      </c>
      <c r="E117" s="60">
        <v>0</v>
      </c>
      <c r="F117" s="60">
        <v>1</v>
      </c>
      <c r="G117" s="60">
        <v>2</v>
      </c>
      <c r="H117" s="60">
        <v>20</v>
      </c>
      <c r="I117" s="61">
        <v>3</v>
      </c>
      <c r="J117" s="60">
        <v>6</v>
      </c>
      <c r="K117" s="60">
        <v>27</v>
      </c>
      <c r="L117" s="77">
        <v>33</v>
      </c>
    </row>
    <row r="118" spans="1:12" s="19" customFormat="1" ht="12">
      <c r="A118" s="74" t="s">
        <v>263</v>
      </c>
      <c r="B118" s="93" t="s">
        <v>264</v>
      </c>
      <c r="C118" s="58">
        <v>0</v>
      </c>
      <c r="D118" s="58">
        <v>7</v>
      </c>
      <c r="E118" s="58">
        <v>0</v>
      </c>
      <c r="F118" s="58">
        <v>0</v>
      </c>
      <c r="G118" s="58">
        <v>7</v>
      </c>
      <c r="H118" s="58">
        <v>36</v>
      </c>
      <c r="I118" s="59">
        <v>8</v>
      </c>
      <c r="J118" s="58">
        <v>8</v>
      </c>
      <c r="K118" s="58">
        <v>50</v>
      </c>
      <c r="L118" s="75">
        <v>58</v>
      </c>
    </row>
    <row r="119" spans="1:73" s="47" customFormat="1" ht="12">
      <c r="A119" s="74" t="s">
        <v>265</v>
      </c>
      <c r="B119" s="94" t="s">
        <v>266</v>
      </c>
      <c r="C119" s="58">
        <v>0</v>
      </c>
      <c r="D119" s="58">
        <v>10</v>
      </c>
      <c r="E119" s="58">
        <v>0</v>
      </c>
      <c r="F119" s="58">
        <v>0</v>
      </c>
      <c r="G119" s="58">
        <v>0</v>
      </c>
      <c r="H119" s="58">
        <v>15</v>
      </c>
      <c r="I119" s="59">
        <v>0</v>
      </c>
      <c r="J119" s="58">
        <v>21</v>
      </c>
      <c r="K119" s="58">
        <v>4</v>
      </c>
      <c r="L119" s="75">
        <v>25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</row>
    <row r="120" spans="1:73" s="47" customFormat="1" ht="12">
      <c r="A120" s="76" t="s">
        <v>267</v>
      </c>
      <c r="B120" s="89" t="s">
        <v>268</v>
      </c>
      <c r="C120" s="60">
        <v>0</v>
      </c>
      <c r="D120" s="60">
        <v>1</v>
      </c>
      <c r="E120" s="60">
        <v>0</v>
      </c>
      <c r="F120" s="60">
        <v>0</v>
      </c>
      <c r="G120" s="60">
        <v>0</v>
      </c>
      <c r="H120" s="60">
        <v>8</v>
      </c>
      <c r="I120" s="61">
        <v>2</v>
      </c>
      <c r="J120" s="60">
        <v>11</v>
      </c>
      <c r="K120" s="60">
        <v>0</v>
      </c>
      <c r="L120" s="77">
        <v>11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</row>
    <row r="121" spans="1:12" s="19" customFormat="1" ht="13.5" customHeight="1">
      <c r="A121" s="76" t="s">
        <v>269</v>
      </c>
      <c r="B121" s="89" t="s">
        <v>270</v>
      </c>
      <c r="C121" s="60">
        <v>0</v>
      </c>
      <c r="D121" s="60">
        <v>0</v>
      </c>
      <c r="E121" s="60">
        <v>0</v>
      </c>
      <c r="F121" s="60">
        <v>0</v>
      </c>
      <c r="G121" s="60">
        <v>0</v>
      </c>
      <c r="H121" s="60">
        <v>2</v>
      </c>
      <c r="I121" s="61">
        <v>1</v>
      </c>
      <c r="J121" s="60">
        <v>3</v>
      </c>
      <c r="K121" s="60">
        <v>0</v>
      </c>
      <c r="L121" s="77">
        <v>3</v>
      </c>
    </row>
    <row r="122" spans="1:12" s="19" customFormat="1" ht="12">
      <c r="A122" s="74" t="s">
        <v>271</v>
      </c>
      <c r="B122" s="93" t="s">
        <v>272</v>
      </c>
      <c r="C122" s="58">
        <v>0</v>
      </c>
      <c r="D122" s="58">
        <v>1</v>
      </c>
      <c r="E122" s="58">
        <v>2</v>
      </c>
      <c r="F122" s="58">
        <v>0</v>
      </c>
      <c r="G122" s="58">
        <v>1</v>
      </c>
      <c r="H122" s="58">
        <v>45</v>
      </c>
      <c r="I122" s="59">
        <v>1</v>
      </c>
      <c r="J122" s="58">
        <v>47</v>
      </c>
      <c r="K122" s="58">
        <v>3</v>
      </c>
      <c r="L122" s="75">
        <v>50</v>
      </c>
    </row>
    <row r="123" spans="1:73" s="20" customFormat="1" ht="12">
      <c r="A123" s="74" t="s">
        <v>273</v>
      </c>
      <c r="B123" s="94" t="s">
        <v>274</v>
      </c>
      <c r="C123" s="58">
        <v>0</v>
      </c>
      <c r="D123" s="58">
        <v>0</v>
      </c>
      <c r="E123" s="58">
        <v>0</v>
      </c>
      <c r="F123" s="58">
        <v>1</v>
      </c>
      <c r="G123" s="58">
        <v>0</v>
      </c>
      <c r="H123" s="58">
        <v>22</v>
      </c>
      <c r="I123" s="59">
        <v>0</v>
      </c>
      <c r="J123" s="58">
        <v>23</v>
      </c>
      <c r="K123" s="58">
        <v>0</v>
      </c>
      <c r="L123" s="75">
        <v>23</v>
      </c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</row>
    <row r="124" spans="1:12" s="19" customFormat="1" ht="12">
      <c r="A124" s="76" t="s">
        <v>275</v>
      </c>
      <c r="B124" s="89" t="s">
        <v>276</v>
      </c>
      <c r="C124" s="60">
        <v>0</v>
      </c>
      <c r="D124" s="60">
        <v>1</v>
      </c>
      <c r="E124" s="60">
        <v>0</v>
      </c>
      <c r="F124" s="60">
        <v>0</v>
      </c>
      <c r="G124" s="60">
        <v>0</v>
      </c>
      <c r="H124" s="60">
        <v>0</v>
      </c>
      <c r="I124" s="61">
        <v>0</v>
      </c>
      <c r="J124" s="60">
        <v>0</v>
      </c>
      <c r="K124" s="60">
        <v>1</v>
      </c>
      <c r="L124" s="77">
        <v>1</v>
      </c>
    </row>
    <row r="125" spans="1:12" s="19" customFormat="1" ht="12">
      <c r="A125" s="76" t="s">
        <v>277</v>
      </c>
      <c r="B125" s="89" t="s">
        <v>278</v>
      </c>
      <c r="C125" s="60">
        <v>0</v>
      </c>
      <c r="D125" s="60">
        <v>1</v>
      </c>
      <c r="E125" s="60">
        <v>0</v>
      </c>
      <c r="F125" s="60">
        <v>0</v>
      </c>
      <c r="G125" s="60">
        <v>1</v>
      </c>
      <c r="H125" s="60">
        <v>19</v>
      </c>
      <c r="I125" s="61">
        <v>0</v>
      </c>
      <c r="J125" s="60">
        <v>21</v>
      </c>
      <c r="K125" s="60">
        <v>0</v>
      </c>
      <c r="L125" s="77">
        <v>21</v>
      </c>
    </row>
    <row r="126" spans="1:12" s="19" customFormat="1" ht="12">
      <c r="A126" s="74" t="s">
        <v>279</v>
      </c>
      <c r="B126" s="93" t="s">
        <v>280</v>
      </c>
      <c r="C126" s="58">
        <v>0</v>
      </c>
      <c r="D126" s="58">
        <v>0</v>
      </c>
      <c r="E126" s="58">
        <v>0</v>
      </c>
      <c r="F126" s="58">
        <v>0</v>
      </c>
      <c r="G126" s="58">
        <v>0</v>
      </c>
      <c r="H126" s="58">
        <v>6</v>
      </c>
      <c r="I126" s="59">
        <v>0</v>
      </c>
      <c r="J126" s="58">
        <v>6</v>
      </c>
      <c r="K126" s="58">
        <v>0</v>
      </c>
      <c r="L126" s="75">
        <v>6</v>
      </c>
    </row>
    <row r="127" spans="1:12" s="19" customFormat="1" ht="12">
      <c r="A127" s="74" t="s">
        <v>281</v>
      </c>
      <c r="B127" s="94" t="s">
        <v>282</v>
      </c>
      <c r="C127" s="58">
        <v>1</v>
      </c>
      <c r="D127" s="58">
        <v>1</v>
      </c>
      <c r="E127" s="58">
        <v>0</v>
      </c>
      <c r="F127" s="58">
        <v>0</v>
      </c>
      <c r="G127" s="58">
        <v>1</v>
      </c>
      <c r="H127" s="58">
        <v>21</v>
      </c>
      <c r="I127" s="59">
        <v>5</v>
      </c>
      <c r="J127" s="58">
        <v>29</v>
      </c>
      <c r="K127" s="58">
        <v>0</v>
      </c>
      <c r="L127" s="75">
        <v>29</v>
      </c>
    </row>
    <row r="128" spans="1:12" s="19" customFormat="1" ht="12">
      <c r="A128" s="76" t="s">
        <v>283</v>
      </c>
      <c r="B128" s="89" t="s">
        <v>284</v>
      </c>
      <c r="C128" s="60">
        <v>0</v>
      </c>
      <c r="D128" s="60">
        <v>1</v>
      </c>
      <c r="E128" s="60">
        <v>0</v>
      </c>
      <c r="F128" s="60">
        <v>0</v>
      </c>
      <c r="G128" s="60">
        <v>0</v>
      </c>
      <c r="H128" s="60">
        <v>16</v>
      </c>
      <c r="I128" s="61">
        <v>6</v>
      </c>
      <c r="J128" s="60">
        <v>20</v>
      </c>
      <c r="K128" s="60">
        <v>3</v>
      </c>
      <c r="L128" s="77">
        <v>23</v>
      </c>
    </row>
    <row r="129" spans="1:73" s="47" customFormat="1" ht="12">
      <c r="A129" s="76" t="s">
        <v>285</v>
      </c>
      <c r="B129" s="89" t="s">
        <v>286</v>
      </c>
      <c r="C129" s="60">
        <v>0</v>
      </c>
      <c r="D129" s="60">
        <v>0</v>
      </c>
      <c r="E129" s="60">
        <v>0</v>
      </c>
      <c r="F129" s="60">
        <v>0</v>
      </c>
      <c r="G129" s="60">
        <v>0</v>
      </c>
      <c r="H129" s="60">
        <v>2</v>
      </c>
      <c r="I129" s="61">
        <v>0</v>
      </c>
      <c r="J129" s="60">
        <v>2</v>
      </c>
      <c r="K129" s="60">
        <v>0</v>
      </c>
      <c r="L129" s="77">
        <v>2</v>
      </c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</row>
    <row r="130" spans="1:12" s="19" customFormat="1" ht="12">
      <c r="A130" s="74" t="s">
        <v>287</v>
      </c>
      <c r="B130" s="93" t="s">
        <v>288</v>
      </c>
      <c r="C130" s="58">
        <v>0</v>
      </c>
      <c r="D130" s="58">
        <v>0</v>
      </c>
      <c r="E130" s="58">
        <v>0</v>
      </c>
      <c r="F130" s="58">
        <v>0</v>
      </c>
      <c r="G130" s="58">
        <v>0</v>
      </c>
      <c r="H130" s="58">
        <v>1</v>
      </c>
      <c r="I130" s="59">
        <v>0</v>
      </c>
      <c r="J130" s="58">
        <v>1</v>
      </c>
      <c r="K130" s="58">
        <v>0</v>
      </c>
      <c r="L130" s="75">
        <v>1</v>
      </c>
    </row>
    <row r="131" spans="1:73" s="20" customFormat="1" ht="12" customHeight="1">
      <c r="A131" s="74" t="s">
        <v>289</v>
      </c>
      <c r="B131" s="94" t="s">
        <v>290</v>
      </c>
      <c r="C131" s="58">
        <v>0</v>
      </c>
      <c r="D131" s="58">
        <v>0</v>
      </c>
      <c r="E131" s="58">
        <v>1</v>
      </c>
      <c r="F131" s="58">
        <v>0</v>
      </c>
      <c r="G131" s="58">
        <v>0</v>
      </c>
      <c r="H131" s="58">
        <v>10</v>
      </c>
      <c r="I131" s="59">
        <v>3</v>
      </c>
      <c r="J131" s="58">
        <v>11</v>
      </c>
      <c r="K131" s="58">
        <v>3</v>
      </c>
      <c r="L131" s="75">
        <v>14</v>
      </c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</row>
    <row r="132" spans="1:12" s="19" customFormat="1" ht="12">
      <c r="A132" s="76" t="s">
        <v>291</v>
      </c>
      <c r="B132" s="89" t="s">
        <v>292</v>
      </c>
      <c r="C132" s="60">
        <v>0</v>
      </c>
      <c r="D132" s="60">
        <v>0</v>
      </c>
      <c r="E132" s="60">
        <v>0</v>
      </c>
      <c r="F132" s="60">
        <v>0</v>
      </c>
      <c r="G132" s="60">
        <v>1</v>
      </c>
      <c r="H132" s="60">
        <v>22</v>
      </c>
      <c r="I132" s="61">
        <v>0</v>
      </c>
      <c r="J132" s="60">
        <v>20</v>
      </c>
      <c r="K132" s="60">
        <v>3</v>
      </c>
      <c r="L132" s="77">
        <v>23</v>
      </c>
    </row>
    <row r="133" spans="1:12" s="19" customFormat="1" ht="12">
      <c r="A133" s="76" t="s">
        <v>293</v>
      </c>
      <c r="B133" s="89" t="s">
        <v>294</v>
      </c>
      <c r="C133" s="60">
        <v>0</v>
      </c>
      <c r="D133" s="60">
        <v>0</v>
      </c>
      <c r="E133" s="60">
        <v>0</v>
      </c>
      <c r="F133" s="60">
        <v>0</v>
      </c>
      <c r="G133" s="60">
        <v>0</v>
      </c>
      <c r="H133" s="60">
        <v>8</v>
      </c>
      <c r="I133" s="61">
        <v>1</v>
      </c>
      <c r="J133" s="60">
        <v>8</v>
      </c>
      <c r="K133" s="60">
        <v>1</v>
      </c>
      <c r="L133" s="77">
        <v>9</v>
      </c>
    </row>
    <row r="134" spans="1:73" s="47" customFormat="1" ht="12">
      <c r="A134" s="74" t="s">
        <v>295</v>
      </c>
      <c r="B134" s="93" t="s">
        <v>296</v>
      </c>
      <c r="C134" s="58">
        <v>0</v>
      </c>
      <c r="D134" s="58">
        <v>0</v>
      </c>
      <c r="E134" s="58">
        <v>0</v>
      </c>
      <c r="F134" s="58">
        <v>0</v>
      </c>
      <c r="G134" s="58">
        <v>0</v>
      </c>
      <c r="H134" s="58">
        <v>2</v>
      </c>
      <c r="I134" s="59">
        <v>0</v>
      </c>
      <c r="J134" s="58">
        <v>2</v>
      </c>
      <c r="K134" s="58">
        <v>0</v>
      </c>
      <c r="L134" s="75">
        <v>2</v>
      </c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</row>
    <row r="135" spans="1:12" s="19" customFormat="1" ht="12">
      <c r="A135" s="74" t="s">
        <v>297</v>
      </c>
      <c r="B135" s="94" t="s">
        <v>298</v>
      </c>
      <c r="C135" s="58">
        <v>0</v>
      </c>
      <c r="D135" s="58">
        <v>11</v>
      </c>
      <c r="E135" s="58">
        <v>1</v>
      </c>
      <c r="F135" s="58">
        <v>0</v>
      </c>
      <c r="G135" s="58">
        <v>2</v>
      </c>
      <c r="H135" s="58">
        <v>85</v>
      </c>
      <c r="I135" s="59">
        <v>8</v>
      </c>
      <c r="J135" s="58">
        <v>103</v>
      </c>
      <c r="K135" s="58">
        <v>4</v>
      </c>
      <c r="L135" s="75">
        <v>107</v>
      </c>
    </row>
    <row r="136" spans="1:12" s="19" customFormat="1" ht="12">
      <c r="A136" s="76" t="s">
        <v>299</v>
      </c>
      <c r="B136" s="89" t="s">
        <v>300</v>
      </c>
      <c r="C136" s="60">
        <v>0</v>
      </c>
      <c r="D136" s="60">
        <v>12</v>
      </c>
      <c r="E136" s="60">
        <v>0</v>
      </c>
      <c r="F136" s="60">
        <v>1</v>
      </c>
      <c r="G136" s="60">
        <v>3</v>
      </c>
      <c r="H136" s="60">
        <v>58</v>
      </c>
      <c r="I136" s="61">
        <v>34</v>
      </c>
      <c r="J136" s="60">
        <v>98</v>
      </c>
      <c r="K136" s="60">
        <v>10</v>
      </c>
      <c r="L136" s="77">
        <v>108</v>
      </c>
    </row>
    <row r="137" spans="1:12" s="19" customFormat="1" ht="12">
      <c r="A137" s="76" t="s">
        <v>301</v>
      </c>
      <c r="B137" s="89" t="s">
        <v>302</v>
      </c>
      <c r="C137" s="60">
        <v>1</v>
      </c>
      <c r="D137" s="60">
        <v>3</v>
      </c>
      <c r="E137" s="60">
        <v>1</v>
      </c>
      <c r="F137" s="60">
        <v>0</v>
      </c>
      <c r="G137" s="60">
        <v>0</v>
      </c>
      <c r="H137" s="60">
        <v>36</v>
      </c>
      <c r="I137" s="61">
        <v>1</v>
      </c>
      <c r="J137" s="60">
        <v>38</v>
      </c>
      <c r="K137" s="60">
        <v>4</v>
      </c>
      <c r="L137" s="77">
        <v>42</v>
      </c>
    </row>
    <row r="138" spans="1:12" s="19" customFormat="1" ht="12">
      <c r="A138" s="74" t="s">
        <v>303</v>
      </c>
      <c r="B138" s="93" t="s">
        <v>304</v>
      </c>
      <c r="C138" s="58">
        <v>6</v>
      </c>
      <c r="D138" s="58">
        <v>30</v>
      </c>
      <c r="E138" s="58">
        <v>19</v>
      </c>
      <c r="F138" s="58">
        <v>0</v>
      </c>
      <c r="G138" s="58">
        <v>13</v>
      </c>
      <c r="H138" s="58">
        <v>392</v>
      </c>
      <c r="I138" s="59">
        <v>26</v>
      </c>
      <c r="J138" s="58">
        <v>414</v>
      </c>
      <c r="K138" s="58">
        <v>72</v>
      </c>
      <c r="L138" s="75">
        <v>486</v>
      </c>
    </row>
    <row r="139" spans="1:12" s="19" customFormat="1" ht="12">
      <c r="A139" s="74" t="s">
        <v>305</v>
      </c>
      <c r="B139" s="94" t="s">
        <v>545</v>
      </c>
      <c r="C139" s="58">
        <v>1</v>
      </c>
      <c r="D139" s="58">
        <v>0</v>
      </c>
      <c r="E139" s="58">
        <v>0</v>
      </c>
      <c r="F139" s="58">
        <v>0</v>
      </c>
      <c r="G139" s="58">
        <v>0</v>
      </c>
      <c r="H139" s="58">
        <v>6</v>
      </c>
      <c r="I139" s="59">
        <v>0</v>
      </c>
      <c r="J139" s="58">
        <v>7</v>
      </c>
      <c r="K139" s="58">
        <v>0</v>
      </c>
      <c r="L139" s="75">
        <v>7</v>
      </c>
    </row>
    <row r="140" spans="1:12" s="19" customFormat="1" ht="12">
      <c r="A140" s="76" t="s">
        <v>306</v>
      </c>
      <c r="B140" s="89" t="s">
        <v>307</v>
      </c>
      <c r="C140" s="60">
        <v>0</v>
      </c>
      <c r="D140" s="60">
        <v>0</v>
      </c>
      <c r="E140" s="60">
        <v>0</v>
      </c>
      <c r="F140" s="60">
        <v>0</v>
      </c>
      <c r="G140" s="60">
        <v>0</v>
      </c>
      <c r="H140" s="60">
        <v>3</v>
      </c>
      <c r="I140" s="61">
        <v>0</v>
      </c>
      <c r="J140" s="60">
        <v>3</v>
      </c>
      <c r="K140" s="60">
        <v>0</v>
      </c>
      <c r="L140" s="77">
        <v>3</v>
      </c>
    </row>
    <row r="141" spans="1:12" s="19" customFormat="1" ht="12">
      <c r="A141" s="76" t="s">
        <v>308</v>
      </c>
      <c r="B141" s="89" t="s">
        <v>309</v>
      </c>
      <c r="C141" s="60">
        <v>0</v>
      </c>
      <c r="D141" s="60">
        <v>1</v>
      </c>
      <c r="E141" s="60">
        <v>0</v>
      </c>
      <c r="F141" s="60">
        <v>0</v>
      </c>
      <c r="G141" s="60">
        <v>0</v>
      </c>
      <c r="H141" s="60">
        <v>2</v>
      </c>
      <c r="I141" s="61">
        <v>1</v>
      </c>
      <c r="J141" s="60">
        <v>4</v>
      </c>
      <c r="K141" s="60">
        <v>0</v>
      </c>
      <c r="L141" s="77">
        <v>4</v>
      </c>
    </row>
    <row r="142" spans="1:12" s="20" customFormat="1" ht="12.75" thickBot="1">
      <c r="A142" s="199" t="s">
        <v>310</v>
      </c>
      <c r="B142" s="200" t="s">
        <v>311</v>
      </c>
      <c r="C142" s="201">
        <v>0</v>
      </c>
      <c r="D142" s="201">
        <v>2</v>
      </c>
      <c r="E142" s="201">
        <v>0</v>
      </c>
      <c r="F142" s="201">
        <v>0</v>
      </c>
      <c r="G142" s="201">
        <v>0</v>
      </c>
      <c r="H142" s="201">
        <v>7</v>
      </c>
      <c r="I142" s="202">
        <v>0</v>
      </c>
      <c r="J142" s="201">
        <v>9</v>
      </c>
      <c r="K142" s="201">
        <v>0</v>
      </c>
      <c r="L142" s="203">
        <v>9</v>
      </c>
    </row>
    <row r="143" spans="1:12" s="209" customFormat="1" ht="12">
      <c r="A143" s="204" t="s">
        <v>312</v>
      </c>
      <c r="B143" s="216" t="s">
        <v>313</v>
      </c>
      <c r="C143" s="206">
        <v>0</v>
      </c>
      <c r="D143" s="206">
        <v>1</v>
      </c>
      <c r="E143" s="206">
        <v>0</v>
      </c>
      <c r="F143" s="206">
        <v>0</v>
      </c>
      <c r="G143" s="206">
        <v>0</v>
      </c>
      <c r="H143" s="206">
        <v>19</v>
      </c>
      <c r="I143" s="207">
        <v>26</v>
      </c>
      <c r="J143" s="206">
        <v>43</v>
      </c>
      <c r="K143" s="206">
        <v>3</v>
      </c>
      <c r="L143" s="208">
        <v>46</v>
      </c>
    </row>
    <row r="144" spans="1:12" s="19" customFormat="1" ht="12">
      <c r="A144" s="76" t="s">
        <v>314</v>
      </c>
      <c r="B144" s="89" t="s">
        <v>315</v>
      </c>
      <c r="C144" s="60">
        <v>0</v>
      </c>
      <c r="D144" s="60">
        <v>2</v>
      </c>
      <c r="E144" s="60">
        <v>0</v>
      </c>
      <c r="F144" s="60">
        <v>0</v>
      </c>
      <c r="G144" s="60">
        <v>2</v>
      </c>
      <c r="H144" s="60">
        <v>23</v>
      </c>
      <c r="I144" s="61">
        <v>8</v>
      </c>
      <c r="J144" s="60">
        <v>28</v>
      </c>
      <c r="K144" s="60">
        <v>7</v>
      </c>
      <c r="L144" s="77">
        <v>35</v>
      </c>
    </row>
    <row r="145" spans="1:12" s="19" customFormat="1" ht="12">
      <c r="A145" s="76" t="s">
        <v>316</v>
      </c>
      <c r="B145" s="89" t="s">
        <v>317</v>
      </c>
      <c r="C145" s="60">
        <v>0</v>
      </c>
      <c r="D145" s="60">
        <v>0</v>
      </c>
      <c r="E145" s="60">
        <v>0</v>
      </c>
      <c r="F145" s="60">
        <v>1</v>
      </c>
      <c r="G145" s="60">
        <v>1</v>
      </c>
      <c r="H145" s="60">
        <v>10</v>
      </c>
      <c r="I145" s="61">
        <v>1</v>
      </c>
      <c r="J145" s="60">
        <v>13</v>
      </c>
      <c r="K145" s="60">
        <v>0</v>
      </c>
      <c r="L145" s="77">
        <v>13</v>
      </c>
    </row>
    <row r="146" spans="1:12" s="20" customFormat="1" ht="12">
      <c r="A146" s="74" t="s">
        <v>318</v>
      </c>
      <c r="B146" s="93" t="s">
        <v>319</v>
      </c>
      <c r="C146" s="58">
        <v>0</v>
      </c>
      <c r="D146" s="58">
        <v>0</v>
      </c>
      <c r="E146" s="58">
        <v>1</v>
      </c>
      <c r="F146" s="58">
        <v>0</v>
      </c>
      <c r="G146" s="58">
        <v>0</v>
      </c>
      <c r="H146" s="58">
        <v>19</v>
      </c>
      <c r="I146" s="59">
        <v>9</v>
      </c>
      <c r="J146" s="58">
        <v>17</v>
      </c>
      <c r="K146" s="58">
        <v>12</v>
      </c>
      <c r="L146" s="75">
        <v>29</v>
      </c>
    </row>
    <row r="147" spans="1:12" s="19" customFormat="1" ht="12">
      <c r="A147" s="74" t="s">
        <v>320</v>
      </c>
      <c r="B147" s="94" t="s">
        <v>321</v>
      </c>
      <c r="C147" s="58">
        <v>1</v>
      </c>
      <c r="D147" s="58">
        <v>1</v>
      </c>
      <c r="E147" s="58">
        <v>1</v>
      </c>
      <c r="F147" s="58">
        <v>2</v>
      </c>
      <c r="G147" s="58">
        <v>3</v>
      </c>
      <c r="H147" s="58">
        <v>60</v>
      </c>
      <c r="I147" s="59">
        <v>8</v>
      </c>
      <c r="J147" s="58">
        <v>71</v>
      </c>
      <c r="K147" s="58">
        <v>5</v>
      </c>
      <c r="L147" s="75">
        <v>76</v>
      </c>
    </row>
    <row r="148" spans="1:12" s="19" customFormat="1" ht="12">
      <c r="A148" s="76" t="s">
        <v>322</v>
      </c>
      <c r="B148" s="89" t="s">
        <v>323</v>
      </c>
      <c r="C148" s="60">
        <v>1</v>
      </c>
      <c r="D148" s="60">
        <v>0</v>
      </c>
      <c r="E148" s="60">
        <v>0</v>
      </c>
      <c r="F148" s="60">
        <v>0</v>
      </c>
      <c r="G148" s="60">
        <v>0</v>
      </c>
      <c r="H148" s="60">
        <v>4</v>
      </c>
      <c r="I148" s="61">
        <v>0</v>
      </c>
      <c r="J148" s="60">
        <v>5</v>
      </c>
      <c r="K148" s="60">
        <v>0</v>
      </c>
      <c r="L148" s="77">
        <v>5</v>
      </c>
    </row>
    <row r="149" spans="1:12" s="19" customFormat="1" ht="12">
      <c r="A149" s="76" t="s">
        <v>324</v>
      </c>
      <c r="B149" s="89" t="s">
        <v>325</v>
      </c>
      <c r="C149" s="60">
        <v>0</v>
      </c>
      <c r="D149" s="60">
        <v>0</v>
      </c>
      <c r="E149" s="60">
        <v>0</v>
      </c>
      <c r="F149" s="60">
        <v>0</v>
      </c>
      <c r="G149" s="60">
        <v>0</v>
      </c>
      <c r="H149" s="60">
        <v>17</v>
      </c>
      <c r="I149" s="61">
        <v>5</v>
      </c>
      <c r="J149" s="60">
        <v>20</v>
      </c>
      <c r="K149" s="60">
        <v>2</v>
      </c>
      <c r="L149" s="77">
        <v>22</v>
      </c>
    </row>
    <row r="150" spans="1:12" s="19" customFormat="1" ht="12">
      <c r="A150" s="74" t="s">
        <v>326</v>
      </c>
      <c r="B150" s="93" t="s">
        <v>327</v>
      </c>
      <c r="C150" s="58">
        <v>0</v>
      </c>
      <c r="D150" s="58">
        <v>1</v>
      </c>
      <c r="E150" s="58">
        <v>0</v>
      </c>
      <c r="F150" s="58">
        <v>0</v>
      </c>
      <c r="G150" s="58">
        <v>0</v>
      </c>
      <c r="H150" s="58">
        <v>49</v>
      </c>
      <c r="I150" s="59">
        <v>8</v>
      </c>
      <c r="J150" s="58">
        <v>53</v>
      </c>
      <c r="K150" s="58">
        <v>5</v>
      </c>
      <c r="L150" s="75">
        <v>58</v>
      </c>
    </row>
    <row r="151" spans="1:12" s="19" customFormat="1" ht="12">
      <c r="A151" s="74" t="s">
        <v>328</v>
      </c>
      <c r="B151" s="94" t="s">
        <v>329</v>
      </c>
      <c r="C151" s="58">
        <v>1</v>
      </c>
      <c r="D151" s="58">
        <v>0</v>
      </c>
      <c r="E151" s="58">
        <v>0</v>
      </c>
      <c r="F151" s="58">
        <v>1</v>
      </c>
      <c r="G151" s="58">
        <v>0</v>
      </c>
      <c r="H151" s="58">
        <v>17</v>
      </c>
      <c r="I151" s="59">
        <v>1</v>
      </c>
      <c r="J151" s="58">
        <v>20</v>
      </c>
      <c r="K151" s="58">
        <v>0</v>
      </c>
      <c r="L151" s="75">
        <v>20</v>
      </c>
    </row>
    <row r="152" spans="1:12" s="19" customFormat="1" ht="12">
      <c r="A152" s="76" t="s">
        <v>330</v>
      </c>
      <c r="B152" s="89" t="s">
        <v>331</v>
      </c>
      <c r="C152" s="60">
        <v>0</v>
      </c>
      <c r="D152" s="60">
        <v>0</v>
      </c>
      <c r="E152" s="60">
        <v>0</v>
      </c>
      <c r="F152" s="60">
        <v>0</v>
      </c>
      <c r="G152" s="60">
        <v>0</v>
      </c>
      <c r="H152" s="60">
        <v>2</v>
      </c>
      <c r="I152" s="61">
        <v>0</v>
      </c>
      <c r="J152" s="60">
        <v>0</v>
      </c>
      <c r="K152" s="60">
        <v>2</v>
      </c>
      <c r="L152" s="77">
        <v>2</v>
      </c>
    </row>
    <row r="153" spans="1:12" s="19" customFormat="1" ht="12">
      <c r="A153" s="76" t="s">
        <v>332</v>
      </c>
      <c r="B153" s="89" t="s">
        <v>576</v>
      </c>
      <c r="C153" s="60">
        <v>0</v>
      </c>
      <c r="D153" s="60">
        <v>0</v>
      </c>
      <c r="E153" s="60">
        <v>0</v>
      </c>
      <c r="F153" s="60">
        <v>1</v>
      </c>
      <c r="G153" s="60">
        <v>0</v>
      </c>
      <c r="H153" s="60">
        <v>19</v>
      </c>
      <c r="I153" s="61">
        <v>3</v>
      </c>
      <c r="J153" s="60">
        <v>21</v>
      </c>
      <c r="K153" s="60">
        <v>2</v>
      </c>
      <c r="L153" s="77">
        <v>23</v>
      </c>
    </row>
    <row r="154" spans="1:12" s="19" customFormat="1" ht="12">
      <c r="A154" s="74" t="s">
        <v>333</v>
      </c>
      <c r="B154" s="93" t="s">
        <v>334</v>
      </c>
      <c r="C154" s="58">
        <v>1</v>
      </c>
      <c r="D154" s="58">
        <v>8</v>
      </c>
      <c r="E154" s="58">
        <v>1</v>
      </c>
      <c r="F154" s="58">
        <v>3</v>
      </c>
      <c r="G154" s="58">
        <v>4</v>
      </c>
      <c r="H154" s="58">
        <v>83</v>
      </c>
      <c r="I154" s="59">
        <v>18</v>
      </c>
      <c r="J154" s="58">
        <v>108</v>
      </c>
      <c r="K154" s="58">
        <v>10</v>
      </c>
      <c r="L154" s="75">
        <v>118</v>
      </c>
    </row>
    <row r="155" spans="1:12" s="19" customFormat="1" ht="12">
      <c r="A155" s="74" t="s">
        <v>335</v>
      </c>
      <c r="B155" s="94" t="s">
        <v>336</v>
      </c>
      <c r="C155" s="58">
        <v>0</v>
      </c>
      <c r="D155" s="58">
        <v>0</v>
      </c>
      <c r="E155" s="58">
        <v>0</v>
      </c>
      <c r="F155" s="58">
        <v>0</v>
      </c>
      <c r="G155" s="58">
        <v>0</v>
      </c>
      <c r="H155" s="58">
        <v>16</v>
      </c>
      <c r="I155" s="59">
        <v>0</v>
      </c>
      <c r="J155" s="58">
        <v>15</v>
      </c>
      <c r="K155" s="58">
        <v>1</v>
      </c>
      <c r="L155" s="75">
        <v>16</v>
      </c>
    </row>
    <row r="156" spans="1:12" s="19" customFormat="1" ht="12">
      <c r="A156" s="76" t="s">
        <v>337</v>
      </c>
      <c r="B156" s="89" t="s">
        <v>338</v>
      </c>
      <c r="C156" s="60">
        <v>0</v>
      </c>
      <c r="D156" s="60">
        <v>0</v>
      </c>
      <c r="E156" s="60">
        <v>0</v>
      </c>
      <c r="F156" s="60">
        <v>0</v>
      </c>
      <c r="G156" s="60">
        <v>0</v>
      </c>
      <c r="H156" s="60">
        <v>2</v>
      </c>
      <c r="I156" s="61">
        <v>0</v>
      </c>
      <c r="J156" s="60">
        <v>1</v>
      </c>
      <c r="K156" s="60">
        <v>1</v>
      </c>
      <c r="L156" s="77">
        <v>2</v>
      </c>
    </row>
    <row r="157" spans="1:73" s="47" customFormat="1" ht="12">
      <c r="A157" s="76" t="s">
        <v>339</v>
      </c>
      <c r="B157" s="89" t="s">
        <v>340</v>
      </c>
      <c r="C157" s="60">
        <v>2</v>
      </c>
      <c r="D157" s="60">
        <v>12</v>
      </c>
      <c r="E157" s="60">
        <v>3</v>
      </c>
      <c r="F157" s="60">
        <v>1</v>
      </c>
      <c r="G157" s="60">
        <v>3</v>
      </c>
      <c r="H157" s="60">
        <v>97</v>
      </c>
      <c r="I157" s="61">
        <v>9</v>
      </c>
      <c r="J157" s="60">
        <v>56</v>
      </c>
      <c r="K157" s="60">
        <v>71</v>
      </c>
      <c r="L157" s="77">
        <v>127</v>
      </c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</row>
    <row r="158" spans="1:12" s="19" customFormat="1" ht="12">
      <c r="A158" s="74" t="s">
        <v>341</v>
      </c>
      <c r="B158" s="93" t="s">
        <v>342</v>
      </c>
      <c r="C158" s="58">
        <v>0</v>
      </c>
      <c r="D158" s="58">
        <v>0</v>
      </c>
      <c r="E158" s="58">
        <v>0</v>
      </c>
      <c r="F158" s="58">
        <v>0</v>
      </c>
      <c r="G158" s="58">
        <v>0</v>
      </c>
      <c r="H158" s="58">
        <v>4</v>
      </c>
      <c r="I158" s="59">
        <v>0</v>
      </c>
      <c r="J158" s="58">
        <v>1</v>
      </c>
      <c r="K158" s="58">
        <v>3</v>
      </c>
      <c r="L158" s="75">
        <v>4</v>
      </c>
    </row>
    <row r="159" spans="1:12" s="19" customFormat="1" ht="12">
      <c r="A159" s="74" t="s">
        <v>343</v>
      </c>
      <c r="B159" s="94" t="s">
        <v>344</v>
      </c>
      <c r="C159" s="58">
        <v>2</v>
      </c>
      <c r="D159" s="58">
        <v>0</v>
      </c>
      <c r="E159" s="58">
        <v>0</v>
      </c>
      <c r="F159" s="58">
        <v>0</v>
      </c>
      <c r="G159" s="58">
        <v>0</v>
      </c>
      <c r="H159" s="58">
        <v>63</v>
      </c>
      <c r="I159" s="59">
        <v>5</v>
      </c>
      <c r="J159" s="58">
        <v>7</v>
      </c>
      <c r="K159" s="58">
        <v>63</v>
      </c>
      <c r="L159" s="75">
        <v>70</v>
      </c>
    </row>
    <row r="160" spans="1:12" s="19" customFormat="1" ht="12">
      <c r="A160" s="76" t="s">
        <v>345</v>
      </c>
      <c r="B160" s="89" t="s">
        <v>346</v>
      </c>
      <c r="C160" s="60">
        <v>7</v>
      </c>
      <c r="D160" s="60">
        <v>6</v>
      </c>
      <c r="E160" s="60">
        <v>2</v>
      </c>
      <c r="F160" s="60">
        <v>1</v>
      </c>
      <c r="G160" s="60">
        <v>2</v>
      </c>
      <c r="H160" s="60">
        <v>86</v>
      </c>
      <c r="I160" s="61">
        <v>9</v>
      </c>
      <c r="J160" s="60">
        <v>46</v>
      </c>
      <c r="K160" s="60">
        <v>67</v>
      </c>
      <c r="L160" s="77">
        <v>113</v>
      </c>
    </row>
    <row r="161" spans="1:12" s="19" customFormat="1" ht="12">
      <c r="A161" s="76" t="s">
        <v>347</v>
      </c>
      <c r="B161" s="89" t="s">
        <v>348</v>
      </c>
      <c r="C161" s="60">
        <v>0</v>
      </c>
      <c r="D161" s="60">
        <v>0</v>
      </c>
      <c r="E161" s="60">
        <v>0</v>
      </c>
      <c r="F161" s="60">
        <v>0</v>
      </c>
      <c r="G161" s="60">
        <v>0</v>
      </c>
      <c r="H161" s="60">
        <v>7</v>
      </c>
      <c r="I161" s="61">
        <v>1</v>
      </c>
      <c r="J161" s="60">
        <v>3</v>
      </c>
      <c r="K161" s="60">
        <v>5</v>
      </c>
      <c r="L161" s="77">
        <v>8</v>
      </c>
    </row>
    <row r="162" spans="1:12" s="19" customFormat="1" ht="12">
      <c r="A162" s="74" t="s">
        <v>349</v>
      </c>
      <c r="B162" s="93" t="s">
        <v>350</v>
      </c>
      <c r="C162" s="58">
        <v>0</v>
      </c>
      <c r="D162" s="58">
        <v>0</v>
      </c>
      <c r="E162" s="58">
        <v>0</v>
      </c>
      <c r="F162" s="58">
        <v>0</v>
      </c>
      <c r="G162" s="58">
        <v>0</v>
      </c>
      <c r="H162" s="58">
        <v>4</v>
      </c>
      <c r="I162" s="59">
        <v>0</v>
      </c>
      <c r="J162" s="58">
        <v>3</v>
      </c>
      <c r="K162" s="58">
        <v>1</v>
      </c>
      <c r="L162" s="75">
        <v>4</v>
      </c>
    </row>
    <row r="163" spans="1:73" s="20" customFormat="1" ht="12">
      <c r="A163" s="74" t="s">
        <v>351</v>
      </c>
      <c r="B163" s="94" t="s">
        <v>352</v>
      </c>
      <c r="C163" s="58">
        <v>5</v>
      </c>
      <c r="D163" s="58">
        <v>0</v>
      </c>
      <c r="E163" s="58">
        <v>0</v>
      </c>
      <c r="F163" s="58">
        <v>1</v>
      </c>
      <c r="G163" s="58">
        <v>3</v>
      </c>
      <c r="H163" s="58">
        <v>55</v>
      </c>
      <c r="I163" s="59">
        <v>11</v>
      </c>
      <c r="J163" s="58">
        <v>30</v>
      </c>
      <c r="K163" s="58">
        <v>45</v>
      </c>
      <c r="L163" s="75">
        <v>75</v>
      </c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</row>
    <row r="164" spans="1:12" s="19" customFormat="1" ht="12">
      <c r="A164" s="76" t="s">
        <v>353</v>
      </c>
      <c r="B164" s="89" t="s">
        <v>354</v>
      </c>
      <c r="C164" s="60">
        <v>0</v>
      </c>
      <c r="D164" s="60">
        <v>0</v>
      </c>
      <c r="E164" s="60">
        <v>0</v>
      </c>
      <c r="F164" s="60">
        <v>0</v>
      </c>
      <c r="G164" s="60">
        <v>0</v>
      </c>
      <c r="H164" s="60">
        <v>10</v>
      </c>
      <c r="I164" s="61">
        <v>1</v>
      </c>
      <c r="J164" s="60">
        <v>5</v>
      </c>
      <c r="K164" s="60">
        <v>6</v>
      </c>
      <c r="L164" s="77">
        <v>11</v>
      </c>
    </row>
    <row r="165" spans="1:12" s="19" customFormat="1" ht="12">
      <c r="A165" s="76" t="s">
        <v>355</v>
      </c>
      <c r="B165" s="89" t="s">
        <v>356</v>
      </c>
      <c r="C165" s="60">
        <v>0</v>
      </c>
      <c r="D165" s="60">
        <v>0</v>
      </c>
      <c r="E165" s="60">
        <v>0</v>
      </c>
      <c r="F165" s="60">
        <v>0</v>
      </c>
      <c r="G165" s="60">
        <v>0</v>
      </c>
      <c r="H165" s="60">
        <v>1</v>
      </c>
      <c r="I165" s="61">
        <v>0</v>
      </c>
      <c r="J165" s="60">
        <v>0</v>
      </c>
      <c r="K165" s="60">
        <v>1</v>
      </c>
      <c r="L165" s="77">
        <v>1</v>
      </c>
    </row>
    <row r="166" spans="1:12" s="19" customFormat="1" ht="12">
      <c r="A166" s="74" t="s">
        <v>357</v>
      </c>
      <c r="B166" s="93" t="s">
        <v>358</v>
      </c>
      <c r="C166" s="58">
        <v>0</v>
      </c>
      <c r="D166" s="58">
        <v>1</v>
      </c>
      <c r="E166" s="58">
        <v>0</v>
      </c>
      <c r="F166" s="58">
        <v>0</v>
      </c>
      <c r="G166" s="58">
        <v>0</v>
      </c>
      <c r="H166" s="58">
        <v>5</v>
      </c>
      <c r="I166" s="59">
        <v>2</v>
      </c>
      <c r="J166" s="58">
        <v>7</v>
      </c>
      <c r="K166" s="58">
        <v>1</v>
      </c>
      <c r="L166" s="75">
        <v>8</v>
      </c>
    </row>
    <row r="167" spans="1:12" s="19" customFormat="1" ht="12">
      <c r="A167" s="74" t="s">
        <v>359</v>
      </c>
      <c r="B167" s="94" t="s">
        <v>360</v>
      </c>
      <c r="C167" s="58">
        <v>0</v>
      </c>
      <c r="D167" s="58">
        <v>0</v>
      </c>
      <c r="E167" s="58">
        <v>0</v>
      </c>
      <c r="F167" s="58">
        <v>0</v>
      </c>
      <c r="G167" s="58">
        <v>0</v>
      </c>
      <c r="H167" s="58">
        <v>1</v>
      </c>
      <c r="I167" s="59">
        <v>0</v>
      </c>
      <c r="J167" s="58">
        <v>0</v>
      </c>
      <c r="K167" s="58">
        <v>1</v>
      </c>
      <c r="L167" s="75">
        <v>1</v>
      </c>
    </row>
    <row r="168" spans="1:12" s="19" customFormat="1" ht="12">
      <c r="A168" s="76" t="s">
        <v>361</v>
      </c>
      <c r="B168" s="89" t="s">
        <v>362</v>
      </c>
      <c r="C168" s="60">
        <v>0</v>
      </c>
      <c r="D168" s="60">
        <v>0</v>
      </c>
      <c r="E168" s="60">
        <v>0</v>
      </c>
      <c r="F168" s="60">
        <v>0</v>
      </c>
      <c r="G168" s="60">
        <v>0</v>
      </c>
      <c r="H168" s="60">
        <v>1</v>
      </c>
      <c r="I168" s="61">
        <v>0</v>
      </c>
      <c r="J168" s="60">
        <v>0</v>
      </c>
      <c r="K168" s="60">
        <v>1</v>
      </c>
      <c r="L168" s="77">
        <v>1</v>
      </c>
    </row>
    <row r="169" spans="1:12" s="19" customFormat="1" ht="12">
      <c r="A169" s="76" t="s">
        <v>363</v>
      </c>
      <c r="B169" s="89" t="s">
        <v>364</v>
      </c>
      <c r="C169" s="60">
        <v>0</v>
      </c>
      <c r="D169" s="60">
        <v>7</v>
      </c>
      <c r="E169" s="60">
        <v>1</v>
      </c>
      <c r="F169" s="60">
        <v>0</v>
      </c>
      <c r="G169" s="60">
        <v>0</v>
      </c>
      <c r="H169" s="60">
        <v>17</v>
      </c>
      <c r="I169" s="61">
        <v>0</v>
      </c>
      <c r="J169" s="60">
        <v>19</v>
      </c>
      <c r="K169" s="60">
        <v>6</v>
      </c>
      <c r="L169" s="77">
        <v>25</v>
      </c>
    </row>
    <row r="170" spans="1:12" s="19" customFormat="1" ht="12">
      <c r="A170" s="74" t="s">
        <v>365</v>
      </c>
      <c r="B170" s="93" t="s">
        <v>366</v>
      </c>
      <c r="C170" s="58">
        <v>0</v>
      </c>
      <c r="D170" s="58">
        <v>11</v>
      </c>
      <c r="E170" s="58">
        <v>2</v>
      </c>
      <c r="F170" s="58">
        <v>3</v>
      </c>
      <c r="G170" s="58">
        <v>5</v>
      </c>
      <c r="H170" s="58">
        <v>127</v>
      </c>
      <c r="I170" s="59">
        <v>4</v>
      </c>
      <c r="J170" s="58">
        <v>5</v>
      </c>
      <c r="K170" s="58">
        <v>147</v>
      </c>
      <c r="L170" s="75">
        <v>152</v>
      </c>
    </row>
    <row r="171" spans="1:12" s="19" customFormat="1" ht="12">
      <c r="A171" s="74" t="s">
        <v>367</v>
      </c>
      <c r="B171" s="94" t="s">
        <v>368</v>
      </c>
      <c r="C171" s="58">
        <v>2</v>
      </c>
      <c r="D171" s="58">
        <v>10</v>
      </c>
      <c r="E171" s="58">
        <v>4</v>
      </c>
      <c r="F171" s="58">
        <v>7</v>
      </c>
      <c r="G171" s="58">
        <v>5</v>
      </c>
      <c r="H171" s="58">
        <v>135</v>
      </c>
      <c r="I171" s="59">
        <v>10</v>
      </c>
      <c r="J171" s="58">
        <v>4</v>
      </c>
      <c r="K171" s="58">
        <v>169</v>
      </c>
      <c r="L171" s="75">
        <v>173</v>
      </c>
    </row>
    <row r="172" spans="1:12" s="19" customFormat="1" ht="12">
      <c r="A172" s="76" t="s">
        <v>369</v>
      </c>
      <c r="B172" s="89" t="s">
        <v>370</v>
      </c>
      <c r="C172" s="60">
        <v>1</v>
      </c>
      <c r="D172" s="60">
        <v>3</v>
      </c>
      <c r="E172" s="60">
        <v>0</v>
      </c>
      <c r="F172" s="60">
        <v>1</v>
      </c>
      <c r="G172" s="60">
        <v>0</v>
      </c>
      <c r="H172" s="60">
        <v>3</v>
      </c>
      <c r="I172" s="61">
        <v>0</v>
      </c>
      <c r="J172" s="60">
        <v>2</v>
      </c>
      <c r="K172" s="60">
        <v>6</v>
      </c>
      <c r="L172" s="77">
        <v>8</v>
      </c>
    </row>
    <row r="173" spans="1:12" s="19" customFormat="1" ht="12">
      <c r="A173" s="76" t="s">
        <v>371</v>
      </c>
      <c r="B173" s="89" t="s">
        <v>372</v>
      </c>
      <c r="C173" s="60">
        <v>0</v>
      </c>
      <c r="D173" s="60">
        <v>4</v>
      </c>
      <c r="E173" s="60">
        <v>0</v>
      </c>
      <c r="F173" s="60">
        <v>0</v>
      </c>
      <c r="G173" s="60">
        <v>0</v>
      </c>
      <c r="H173" s="60">
        <v>1</v>
      </c>
      <c r="I173" s="61">
        <v>3</v>
      </c>
      <c r="J173" s="60">
        <v>1</v>
      </c>
      <c r="K173" s="60">
        <v>7</v>
      </c>
      <c r="L173" s="77">
        <v>8</v>
      </c>
    </row>
    <row r="174" spans="1:12" s="19" customFormat="1" ht="12">
      <c r="A174" s="74" t="s">
        <v>373</v>
      </c>
      <c r="B174" s="93" t="s">
        <v>374</v>
      </c>
      <c r="C174" s="58">
        <v>1</v>
      </c>
      <c r="D174" s="58">
        <v>7</v>
      </c>
      <c r="E174" s="58">
        <v>0</v>
      </c>
      <c r="F174" s="58">
        <v>1</v>
      </c>
      <c r="G174" s="58">
        <v>6</v>
      </c>
      <c r="H174" s="58">
        <v>50</v>
      </c>
      <c r="I174" s="59">
        <v>3</v>
      </c>
      <c r="J174" s="58">
        <v>3</v>
      </c>
      <c r="K174" s="58">
        <v>65</v>
      </c>
      <c r="L174" s="75">
        <v>68</v>
      </c>
    </row>
    <row r="175" spans="1:12" s="19" customFormat="1" ht="12">
      <c r="A175" s="74" t="s">
        <v>375</v>
      </c>
      <c r="B175" s="94" t="s">
        <v>376</v>
      </c>
      <c r="C175" s="58">
        <v>1</v>
      </c>
      <c r="D175" s="58">
        <v>1</v>
      </c>
      <c r="E175" s="58">
        <v>1</v>
      </c>
      <c r="F175" s="58">
        <v>0</v>
      </c>
      <c r="G175" s="58">
        <v>1</v>
      </c>
      <c r="H175" s="58">
        <v>18</v>
      </c>
      <c r="I175" s="59">
        <v>0</v>
      </c>
      <c r="J175" s="58">
        <v>0</v>
      </c>
      <c r="K175" s="58">
        <v>22</v>
      </c>
      <c r="L175" s="75">
        <v>22</v>
      </c>
    </row>
    <row r="176" spans="1:12" s="19" customFormat="1" ht="12" customHeight="1">
      <c r="A176" s="76" t="s">
        <v>377</v>
      </c>
      <c r="B176" s="89" t="s">
        <v>378</v>
      </c>
      <c r="C176" s="60">
        <v>2</v>
      </c>
      <c r="D176" s="60">
        <v>3</v>
      </c>
      <c r="E176" s="60">
        <v>0</v>
      </c>
      <c r="F176" s="60">
        <v>0</v>
      </c>
      <c r="G176" s="60">
        <v>3</v>
      </c>
      <c r="H176" s="60">
        <v>35</v>
      </c>
      <c r="I176" s="61">
        <v>2</v>
      </c>
      <c r="J176" s="60">
        <v>2</v>
      </c>
      <c r="K176" s="60">
        <v>43</v>
      </c>
      <c r="L176" s="77">
        <v>45</v>
      </c>
    </row>
    <row r="177" spans="1:13" s="19" customFormat="1" ht="12.75" thickBot="1">
      <c r="A177" s="79" t="s">
        <v>379</v>
      </c>
      <c r="B177" s="95" t="s">
        <v>380</v>
      </c>
      <c r="C177" s="66">
        <v>0</v>
      </c>
      <c r="D177" s="66">
        <v>3</v>
      </c>
      <c r="E177" s="66">
        <v>0</v>
      </c>
      <c r="F177" s="66">
        <v>3</v>
      </c>
      <c r="G177" s="66">
        <v>4</v>
      </c>
      <c r="H177" s="66">
        <v>73</v>
      </c>
      <c r="I177" s="67">
        <v>3</v>
      </c>
      <c r="J177" s="66">
        <v>1</v>
      </c>
      <c r="K177" s="66">
        <v>85</v>
      </c>
      <c r="L177" s="80">
        <v>86</v>
      </c>
      <c r="M177" s="152"/>
    </row>
    <row r="178" spans="1:13" s="209" customFormat="1" ht="12">
      <c r="A178" s="204" t="s">
        <v>381</v>
      </c>
      <c r="B178" s="205" t="s">
        <v>382</v>
      </c>
      <c r="C178" s="206">
        <v>0</v>
      </c>
      <c r="D178" s="206">
        <v>1</v>
      </c>
      <c r="E178" s="206">
        <v>0</v>
      </c>
      <c r="F178" s="206">
        <v>1</v>
      </c>
      <c r="G178" s="206">
        <v>0</v>
      </c>
      <c r="H178" s="206">
        <v>11</v>
      </c>
      <c r="I178" s="207">
        <v>0</v>
      </c>
      <c r="J178" s="206">
        <v>0</v>
      </c>
      <c r="K178" s="206">
        <v>13</v>
      </c>
      <c r="L178" s="208">
        <v>13</v>
      </c>
      <c r="M178" s="20"/>
    </row>
    <row r="179" spans="1:12" s="19" customFormat="1" ht="12">
      <c r="A179" s="74" t="s">
        <v>383</v>
      </c>
      <c r="B179" s="94" t="s">
        <v>568</v>
      </c>
      <c r="C179" s="58">
        <v>0</v>
      </c>
      <c r="D179" s="58">
        <v>0</v>
      </c>
      <c r="E179" s="58">
        <v>0</v>
      </c>
      <c r="F179" s="58">
        <v>0</v>
      </c>
      <c r="G179" s="58">
        <v>0</v>
      </c>
      <c r="H179" s="58">
        <v>4</v>
      </c>
      <c r="I179" s="59">
        <v>1</v>
      </c>
      <c r="J179" s="58">
        <v>0</v>
      </c>
      <c r="K179" s="58">
        <v>5</v>
      </c>
      <c r="L179" s="75">
        <v>5</v>
      </c>
    </row>
    <row r="180" spans="1:73" s="47" customFormat="1" ht="12">
      <c r="A180" s="76" t="s">
        <v>384</v>
      </c>
      <c r="B180" s="89" t="s">
        <v>385</v>
      </c>
      <c r="C180" s="60">
        <v>0</v>
      </c>
      <c r="D180" s="60">
        <v>3</v>
      </c>
      <c r="E180" s="60">
        <v>1</v>
      </c>
      <c r="F180" s="60">
        <v>0</v>
      </c>
      <c r="G180" s="60">
        <v>0</v>
      </c>
      <c r="H180" s="60">
        <v>45</v>
      </c>
      <c r="I180" s="61">
        <v>1</v>
      </c>
      <c r="J180" s="60">
        <v>1</v>
      </c>
      <c r="K180" s="60">
        <v>49</v>
      </c>
      <c r="L180" s="77">
        <v>50</v>
      </c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</row>
    <row r="181" spans="1:12" s="20" customFormat="1" ht="12">
      <c r="A181" s="76" t="s">
        <v>386</v>
      </c>
      <c r="B181" s="89" t="s">
        <v>387</v>
      </c>
      <c r="C181" s="60">
        <v>0</v>
      </c>
      <c r="D181" s="60">
        <v>2</v>
      </c>
      <c r="E181" s="60">
        <v>2</v>
      </c>
      <c r="F181" s="60">
        <v>0</v>
      </c>
      <c r="G181" s="60">
        <v>0</v>
      </c>
      <c r="H181" s="60">
        <v>78</v>
      </c>
      <c r="I181" s="61">
        <v>3</v>
      </c>
      <c r="J181" s="60">
        <v>1</v>
      </c>
      <c r="K181" s="60">
        <v>84</v>
      </c>
      <c r="L181" s="77">
        <v>85</v>
      </c>
    </row>
    <row r="182" spans="1:12" s="20" customFormat="1" ht="12" customHeight="1">
      <c r="A182" s="74" t="s">
        <v>388</v>
      </c>
      <c r="B182" s="93" t="s">
        <v>389</v>
      </c>
      <c r="C182" s="58">
        <v>0</v>
      </c>
      <c r="D182" s="58">
        <v>7</v>
      </c>
      <c r="E182" s="58">
        <v>4</v>
      </c>
      <c r="F182" s="58">
        <v>3</v>
      </c>
      <c r="G182" s="58">
        <v>2</v>
      </c>
      <c r="H182" s="58">
        <v>53</v>
      </c>
      <c r="I182" s="59">
        <v>3</v>
      </c>
      <c r="J182" s="58">
        <v>5</v>
      </c>
      <c r="K182" s="58">
        <v>67</v>
      </c>
      <c r="L182" s="75">
        <v>72</v>
      </c>
    </row>
    <row r="183" spans="1:12" s="20" customFormat="1" ht="12">
      <c r="A183" s="74" t="s">
        <v>390</v>
      </c>
      <c r="B183" s="94" t="s">
        <v>567</v>
      </c>
      <c r="C183" s="58">
        <v>0</v>
      </c>
      <c r="D183" s="58">
        <v>8</v>
      </c>
      <c r="E183" s="58">
        <v>3</v>
      </c>
      <c r="F183" s="58">
        <v>1</v>
      </c>
      <c r="G183" s="58">
        <v>1</v>
      </c>
      <c r="H183" s="58">
        <v>65</v>
      </c>
      <c r="I183" s="59">
        <v>7</v>
      </c>
      <c r="J183" s="58">
        <v>4</v>
      </c>
      <c r="K183" s="58">
        <v>81</v>
      </c>
      <c r="L183" s="75">
        <v>85</v>
      </c>
    </row>
    <row r="184" spans="1:12" s="19" customFormat="1" ht="12">
      <c r="A184" s="76" t="s">
        <v>391</v>
      </c>
      <c r="B184" s="89" t="s">
        <v>392</v>
      </c>
      <c r="C184" s="60">
        <v>1</v>
      </c>
      <c r="D184" s="60">
        <v>6</v>
      </c>
      <c r="E184" s="60">
        <v>1</v>
      </c>
      <c r="F184" s="60">
        <v>0</v>
      </c>
      <c r="G184" s="60">
        <v>3</v>
      </c>
      <c r="H184" s="60">
        <v>15</v>
      </c>
      <c r="I184" s="61">
        <v>1</v>
      </c>
      <c r="J184" s="60">
        <v>7</v>
      </c>
      <c r="K184" s="60">
        <v>20</v>
      </c>
      <c r="L184" s="77">
        <v>27</v>
      </c>
    </row>
    <row r="185" spans="1:12" s="19" customFormat="1" ht="12">
      <c r="A185" s="76" t="s">
        <v>393</v>
      </c>
      <c r="B185" s="89" t="s">
        <v>394</v>
      </c>
      <c r="C185" s="60">
        <v>2</v>
      </c>
      <c r="D185" s="60">
        <v>6</v>
      </c>
      <c r="E185" s="60">
        <v>6</v>
      </c>
      <c r="F185" s="60">
        <v>0</v>
      </c>
      <c r="G185" s="60">
        <v>3</v>
      </c>
      <c r="H185" s="60">
        <v>123</v>
      </c>
      <c r="I185" s="61">
        <v>5</v>
      </c>
      <c r="J185" s="60">
        <v>6</v>
      </c>
      <c r="K185" s="60">
        <v>139</v>
      </c>
      <c r="L185" s="77">
        <v>145</v>
      </c>
    </row>
    <row r="186" spans="1:12" s="19" customFormat="1" ht="12">
      <c r="A186" s="74" t="s">
        <v>395</v>
      </c>
      <c r="B186" s="93" t="s">
        <v>396</v>
      </c>
      <c r="C186" s="58">
        <v>0</v>
      </c>
      <c r="D186" s="58">
        <v>0</v>
      </c>
      <c r="E186" s="58">
        <v>0</v>
      </c>
      <c r="F186" s="58">
        <v>0</v>
      </c>
      <c r="G186" s="58">
        <v>0</v>
      </c>
      <c r="H186" s="58">
        <v>12</v>
      </c>
      <c r="I186" s="59">
        <v>0</v>
      </c>
      <c r="J186" s="58">
        <v>0</v>
      </c>
      <c r="K186" s="58">
        <v>12</v>
      </c>
      <c r="L186" s="75">
        <v>12</v>
      </c>
    </row>
    <row r="187" spans="1:12" s="19" customFormat="1" ht="12">
      <c r="A187" s="74" t="s">
        <v>397</v>
      </c>
      <c r="B187" s="94" t="s">
        <v>398</v>
      </c>
      <c r="C187" s="58">
        <v>0</v>
      </c>
      <c r="D187" s="58">
        <v>7</v>
      </c>
      <c r="E187" s="58">
        <v>2</v>
      </c>
      <c r="F187" s="58">
        <v>1</v>
      </c>
      <c r="G187" s="58">
        <v>0</v>
      </c>
      <c r="H187" s="58">
        <v>38</v>
      </c>
      <c r="I187" s="59">
        <v>6</v>
      </c>
      <c r="J187" s="58">
        <v>3</v>
      </c>
      <c r="K187" s="58">
        <v>51</v>
      </c>
      <c r="L187" s="75">
        <v>54</v>
      </c>
    </row>
    <row r="188" spans="1:12" s="19" customFormat="1" ht="12">
      <c r="A188" s="76" t="s">
        <v>399</v>
      </c>
      <c r="B188" s="89" t="s">
        <v>400</v>
      </c>
      <c r="C188" s="60">
        <v>2</v>
      </c>
      <c r="D188" s="60">
        <v>10</v>
      </c>
      <c r="E188" s="60">
        <v>2</v>
      </c>
      <c r="F188" s="60">
        <v>1</v>
      </c>
      <c r="G188" s="60">
        <v>1</v>
      </c>
      <c r="H188" s="60">
        <v>58</v>
      </c>
      <c r="I188" s="61">
        <v>5</v>
      </c>
      <c r="J188" s="60">
        <v>16</v>
      </c>
      <c r="K188" s="60">
        <v>63</v>
      </c>
      <c r="L188" s="77">
        <v>79</v>
      </c>
    </row>
    <row r="189" spans="1:12" s="19" customFormat="1" ht="12">
      <c r="A189" s="76" t="s">
        <v>401</v>
      </c>
      <c r="B189" s="89" t="s">
        <v>402</v>
      </c>
      <c r="C189" s="60">
        <v>0</v>
      </c>
      <c r="D189" s="60">
        <v>6</v>
      </c>
      <c r="E189" s="60">
        <v>2</v>
      </c>
      <c r="F189" s="60">
        <v>0</v>
      </c>
      <c r="G189" s="60">
        <v>1</v>
      </c>
      <c r="H189" s="60">
        <v>74</v>
      </c>
      <c r="I189" s="61">
        <v>12</v>
      </c>
      <c r="J189" s="60">
        <v>16</v>
      </c>
      <c r="K189" s="60">
        <v>79</v>
      </c>
      <c r="L189" s="77">
        <v>95</v>
      </c>
    </row>
    <row r="190" spans="1:12" s="19" customFormat="1" ht="12">
      <c r="A190" s="74" t="s">
        <v>403</v>
      </c>
      <c r="B190" s="93" t="s">
        <v>404</v>
      </c>
      <c r="C190" s="58">
        <v>1</v>
      </c>
      <c r="D190" s="58">
        <v>6</v>
      </c>
      <c r="E190" s="58">
        <v>0</v>
      </c>
      <c r="F190" s="58">
        <v>0</v>
      </c>
      <c r="G190" s="58">
        <v>1</v>
      </c>
      <c r="H190" s="58">
        <v>62</v>
      </c>
      <c r="I190" s="59">
        <v>3</v>
      </c>
      <c r="J190" s="58">
        <v>3</v>
      </c>
      <c r="K190" s="58">
        <v>70</v>
      </c>
      <c r="L190" s="75">
        <v>73</v>
      </c>
    </row>
    <row r="191" spans="1:12" s="19" customFormat="1" ht="12">
      <c r="A191" s="74" t="s">
        <v>405</v>
      </c>
      <c r="B191" s="94" t="s">
        <v>406</v>
      </c>
      <c r="C191" s="58">
        <v>0</v>
      </c>
      <c r="D191" s="58">
        <v>0</v>
      </c>
      <c r="E191" s="58">
        <v>0</v>
      </c>
      <c r="F191" s="58">
        <v>0</v>
      </c>
      <c r="G191" s="58">
        <v>1</v>
      </c>
      <c r="H191" s="58">
        <v>3</v>
      </c>
      <c r="I191" s="59">
        <v>0</v>
      </c>
      <c r="J191" s="58">
        <v>1</v>
      </c>
      <c r="K191" s="58">
        <v>3</v>
      </c>
      <c r="L191" s="75">
        <v>4</v>
      </c>
    </row>
    <row r="192" spans="1:12" s="19" customFormat="1" ht="12">
      <c r="A192" s="76" t="s">
        <v>407</v>
      </c>
      <c r="B192" s="89" t="s">
        <v>408</v>
      </c>
      <c r="C192" s="60">
        <v>0</v>
      </c>
      <c r="D192" s="60">
        <v>0</v>
      </c>
      <c r="E192" s="60">
        <v>0</v>
      </c>
      <c r="F192" s="60">
        <v>0</v>
      </c>
      <c r="G192" s="60">
        <v>0</v>
      </c>
      <c r="H192" s="60">
        <v>1</v>
      </c>
      <c r="I192" s="61">
        <v>0</v>
      </c>
      <c r="J192" s="60">
        <v>0</v>
      </c>
      <c r="K192" s="60">
        <v>1</v>
      </c>
      <c r="L192" s="77">
        <v>1</v>
      </c>
    </row>
    <row r="193" spans="1:73" s="47" customFormat="1" ht="12">
      <c r="A193" s="76" t="s">
        <v>409</v>
      </c>
      <c r="B193" s="89" t="s">
        <v>571</v>
      </c>
      <c r="C193" s="60">
        <v>1</v>
      </c>
      <c r="D193" s="60">
        <v>9</v>
      </c>
      <c r="E193" s="60">
        <v>3</v>
      </c>
      <c r="F193" s="60">
        <v>1</v>
      </c>
      <c r="G193" s="60">
        <v>4</v>
      </c>
      <c r="H193" s="60">
        <v>169</v>
      </c>
      <c r="I193" s="61">
        <v>14</v>
      </c>
      <c r="J193" s="60">
        <v>122</v>
      </c>
      <c r="K193" s="60">
        <v>79</v>
      </c>
      <c r="L193" s="77">
        <v>201</v>
      </c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</row>
    <row r="194" spans="1:73" s="51" customFormat="1" ht="12">
      <c r="A194" s="74" t="s">
        <v>410</v>
      </c>
      <c r="B194" s="93" t="s">
        <v>411</v>
      </c>
      <c r="C194" s="58">
        <v>3</v>
      </c>
      <c r="D194" s="58">
        <v>5</v>
      </c>
      <c r="E194" s="58">
        <v>1</v>
      </c>
      <c r="F194" s="58">
        <v>0</v>
      </c>
      <c r="G194" s="58">
        <v>0</v>
      </c>
      <c r="H194" s="58">
        <v>106</v>
      </c>
      <c r="I194" s="59">
        <v>7</v>
      </c>
      <c r="J194" s="58">
        <v>30</v>
      </c>
      <c r="K194" s="58">
        <v>92</v>
      </c>
      <c r="L194" s="75">
        <v>122</v>
      </c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</row>
    <row r="195" spans="1:73" s="20" customFormat="1" ht="12">
      <c r="A195" s="74" t="s">
        <v>412</v>
      </c>
      <c r="B195" s="94" t="s">
        <v>413</v>
      </c>
      <c r="C195" s="58">
        <v>1</v>
      </c>
      <c r="D195" s="58">
        <v>15</v>
      </c>
      <c r="E195" s="58">
        <v>2</v>
      </c>
      <c r="F195" s="58">
        <v>0</v>
      </c>
      <c r="G195" s="58">
        <v>3</v>
      </c>
      <c r="H195" s="58">
        <v>109</v>
      </c>
      <c r="I195" s="59">
        <v>8</v>
      </c>
      <c r="J195" s="58">
        <v>21</v>
      </c>
      <c r="K195" s="58">
        <v>117</v>
      </c>
      <c r="L195" s="75">
        <v>138</v>
      </c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</row>
    <row r="196" spans="1:12" s="19" customFormat="1" ht="12">
      <c r="A196" s="76" t="s">
        <v>414</v>
      </c>
      <c r="B196" s="89" t="s">
        <v>415</v>
      </c>
      <c r="C196" s="60">
        <v>5</v>
      </c>
      <c r="D196" s="60">
        <v>21</v>
      </c>
      <c r="E196" s="60">
        <v>0</v>
      </c>
      <c r="F196" s="60">
        <v>2</v>
      </c>
      <c r="G196" s="60">
        <v>4</v>
      </c>
      <c r="H196" s="60">
        <v>98</v>
      </c>
      <c r="I196" s="61">
        <v>19</v>
      </c>
      <c r="J196" s="60">
        <v>23</v>
      </c>
      <c r="K196" s="60">
        <v>126</v>
      </c>
      <c r="L196" s="77">
        <v>149</v>
      </c>
    </row>
    <row r="197" spans="1:12" s="19" customFormat="1" ht="12">
      <c r="A197" s="76" t="s">
        <v>416</v>
      </c>
      <c r="B197" s="89" t="s">
        <v>570</v>
      </c>
      <c r="C197" s="60">
        <v>3</v>
      </c>
      <c r="D197" s="60">
        <v>3</v>
      </c>
      <c r="E197" s="60">
        <v>1</v>
      </c>
      <c r="F197" s="60">
        <v>1</v>
      </c>
      <c r="G197" s="60">
        <v>3</v>
      </c>
      <c r="H197" s="60">
        <v>88</v>
      </c>
      <c r="I197" s="61">
        <v>5</v>
      </c>
      <c r="J197" s="60">
        <v>12</v>
      </c>
      <c r="K197" s="60">
        <v>92</v>
      </c>
      <c r="L197" s="77">
        <v>104</v>
      </c>
    </row>
    <row r="198" spans="1:12" s="19" customFormat="1" ht="12">
      <c r="A198" s="74" t="s">
        <v>417</v>
      </c>
      <c r="B198" s="93" t="s">
        <v>418</v>
      </c>
      <c r="C198" s="58">
        <v>0</v>
      </c>
      <c r="D198" s="58">
        <v>3</v>
      </c>
      <c r="E198" s="58">
        <v>2</v>
      </c>
      <c r="F198" s="58">
        <v>0</v>
      </c>
      <c r="G198" s="58">
        <v>1</v>
      </c>
      <c r="H198" s="58">
        <v>54</v>
      </c>
      <c r="I198" s="59">
        <v>4</v>
      </c>
      <c r="J198" s="58">
        <v>15</v>
      </c>
      <c r="K198" s="58">
        <v>49</v>
      </c>
      <c r="L198" s="75">
        <v>64</v>
      </c>
    </row>
    <row r="199" spans="1:12" s="19" customFormat="1" ht="12">
      <c r="A199" s="74" t="s">
        <v>419</v>
      </c>
      <c r="B199" s="94" t="s">
        <v>420</v>
      </c>
      <c r="C199" s="58">
        <v>0</v>
      </c>
      <c r="D199" s="58">
        <v>1</v>
      </c>
      <c r="E199" s="58">
        <v>0</v>
      </c>
      <c r="F199" s="58">
        <v>0</v>
      </c>
      <c r="G199" s="58">
        <v>0</v>
      </c>
      <c r="H199" s="58">
        <v>0</v>
      </c>
      <c r="I199" s="59">
        <v>0</v>
      </c>
      <c r="J199" s="58">
        <v>0</v>
      </c>
      <c r="K199" s="58">
        <v>1</v>
      </c>
      <c r="L199" s="75">
        <v>1</v>
      </c>
    </row>
    <row r="200" spans="1:12" s="19" customFormat="1" ht="12">
      <c r="A200" s="76" t="s">
        <v>421</v>
      </c>
      <c r="B200" s="89" t="s">
        <v>422</v>
      </c>
      <c r="C200" s="60">
        <v>0</v>
      </c>
      <c r="D200" s="60">
        <v>1</v>
      </c>
      <c r="E200" s="60">
        <v>0</v>
      </c>
      <c r="F200" s="60">
        <v>0</v>
      </c>
      <c r="G200" s="60">
        <v>0</v>
      </c>
      <c r="H200" s="60">
        <v>8</v>
      </c>
      <c r="I200" s="61">
        <v>2</v>
      </c>
      <c r="J200" s="60">
        <v>1</v>
      </c>
      <c r="K200" s="60">
        <v>10</v>
      </c>
      <c r="L200" s="77">
        <v>11</v>
      </c>
    </row>
    <row r="201" spans="1:12" s="19" customFormat="1" ht="12">
      <c r="A201" s="76" t="s">
        <v>423</v>
      </c>
      <c r="B201" s="89" t="s">
        <v>424</v>
      </c>
      <c r="C201" s="60">
        <v>0</v>
      </c>
      <c r="D201" s="60">
        <v>0</v>
      </c>
      <c r="E201" s="60">
        <v>1</v>
      </c>
      <c r="F201" s="60">
        <v>0</v>
      </c>
      <c r="G201" s="60">
        <v>0</v>
      </c>
      <c r="H201" s="60">
        <v>5</v>
      </c>
      <c r="I201" s="61">
        <v>0</v>
      </c>
      <c r="J201" s="60">
        <v>1</v>
      </c>
      <c r="K201" s="60">
        <v>5</v>
      </c>
      <c r="L201" s="77">
        <v>6</v>
      </c>
    </row>
    <row r="202" spans="1:73" s="20" customFormat="1" ht="12">
      <c r="A202" s="74" t="s">
        <v>425</v>
      </c>
      <c r="B202" s="93" t="s">
        <v>426</v>
      </c>
      <c r="C202" s="58">
        <v>4</v>
      </c>
      <c r="D202" s="58">
        <v>24</v>
      </c>
      <c r="E202" s="58">
        <v>8</v>
      </c>
      <c r="F202" s="58">
        <v>4</v>
      </c>
      <c r="G202" s="58">
        <v>20</v>
      </c>
      <c r="H202" s="58">
        <v>220</v>
      </c>
      <c r="I202" s="59">
        <v>48</v>
      </c>
      <c r="J202" s="58">
        <v>36</v>
      </c>
      <c r="K202" s="58">
        <v>292</v>
      </c>
      <c r="L202" s="75">
        <v>328</v>
      </c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</row>
    <row r="203" spans="1:73" s="20" customFormat="1" ht="12">
      <c r="A203" s="74" t="s">
        <v>427</v>
      </c>
      <c r="B203" s="94" t="s">
        <v>428</v>
      </c>
      <c r="C203" s="58">
        <v>0</v>
      </c>
      <c r="D203" s="58">
        <v>0</v>
      </c>
      <c r="E203" s="58">
        <v>0</v>
      </c>
      <c r="F203" s="58">
        <v>0</v>
      </c>
      <c r="G203" s="58">
        <v>0</v>
      </c>
      <c r="H203" s="58">
        <v>8</v>
      </c>
      <c r="I203" s="59">
        <v>0</v>
      </c>
      <c r="J203" s="58">
        <v>0</v>
      </c>
      <c r="K203" s="58">
        <v>8</v>
      </c>
      <c r="L203" s="75">
        <v>8</v>
      </c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</row>
    <row r="204" spans="1:12" s="19" customFormat="1" ht="12">
      <c r="A204" s="76" t="s">
        <v>429</v>
      </c>
      <c r="B204" s="89" t="s">
        <v>430</v>
      </c>
      <c r="C204" s="60">
        <v>0</v>
      </c>
      <c r="D204" s="60">
        <v>8</v>
      </c>
      <c r="E204" s="60">
        <v>0</v>
      </c>
      <c r="F204" s="60">
        <v>0</v>
      </c>
      <c r="G204" s="60">
        <v>0</v>
      </c>
      <c r="H204" s="60">
        <v>0</v>
      </c>
      <c r="I204" s="61">
        <v>1</v>
      </c>
      <c r="J204" s="60">
        <v>0</v>
      </c>
      <c r="K204" s="60">
        <v>9</v>
      </c>
      <c r="L204" s="77">
        <v>9</v>
      </c>
    </row>
    <row r="205" spans="1:73" s="47" customFormat="1" ht="12">
      <c r="A205" s="76" t="s">
        <v>431</v>
      </c>
      <c r="B205" s="89" t="s">
        <v>432</v>
      </c>
      <c r="C205" s="60">
        <v>0</v>
      </c>
      <c r="D205" s="60">
        <v>4</v>
      </c>
      <c r="E205" s="60">
        <v>0</v>
      </c>
      <c r="F205" s="60">
        <v>0</v>
      </c>
      <c r="G205" s="60">
        <v>2</v>
      </c>
      <c r="H205" s="60">
        <v>0</v>
      </c>
      <c r="I205" s="61">
        <v>0</v>
      </c>
      <c r="J205" s="60">
        <v>3</v>
      </c>
      <c r="K205" s="60">
        <v>3</v>
      </c>
      <c r="L205" s="77">
        <v>6</v>
      </c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</row>
    <row r="206" spans="1:12" s="19" customFormat="1" ht="12">
      <c r="A206" s="74" t="s">
        <v>433</v>
      </c>
      <c r="B206" s="93" t="s">
        <v>434</v>
      </c>
      <c r="C206" s="58">
        <v>5</v>
      </c>
      <c r="D206" s="58">
        <v>20</v>
      </c>
      <c r="E206" s="58">
        <v>0</v>
      </c>
      <c r="F206" s="58">
        <v>0</v>
      </c>
      <c r="G206" s="58">
        <v>2</v>
      </c>
      <c r="H206" s="58">
        <v>43</v>
      </c>
      <c r="I206" s="59">
        <v>3</v>
      </c>
      <c r="J206" s="58">
        <v>11</v>
      </c>
      <c r="K206" s="58">
        <v>62</v>
      </c>
      <c r="L206" s="75">
        <v>73</v>
      </c>
    </row>
    <row r="207" spans="1:12" s="19" customFormat="1" ht="13.5" customHeight="1">
      <c r="A207" s="74" t="s">
        <v>435</v>
      </c>
      <c r="B207" s="94" t="s">
        <v>436</v>
      </c>
      <c r="C207" s="58">
        <v>32</v>
      </c>
      <c r="D207" s="58">
        <v>161</v>
      </c>
      <c r="E207" s="58">
        <v>32</v>
      </c>
      <c r="F207" s="58">
        <v>12</v>
      </c>
      <c r="G207" s="58">
        <v>39</v>
      </c>
      <c r="H207" s="58">
        <v>1659</v>
      </c>
      <c r="I207" s="59">
        <v>97</v>
      </c>
      <c r="J207" s="58">
        <v>205</v>
      </c>
      <c r="K207" s="58">
        <v>1827</v>
      </c>
      <c r="L207" s="75">
        <v>2032</v>
      </c>
    </row>
    <row r="208" spans="1:73" s="20" customFormat="1" ht="12">
      <c r="A208" s="76" t="s">
        <v>437</v>
      </c>
      <c r="B208" s="89" t="s">
        <v>569</v>
      </c>
      <c r="C208" s="60">
        <v>17</v>
      </c>
      <c r="D208" s="60">
        <v>51</v>
      </c>
      <c r="E208" s="60">
        <v>14</v>
      </c>
      <c r="F208" s="60">
        <v>12</v>
      </c>
      <c r="G208" s="60">
        <v>19</v>
      </c>
      <c r="H208" s="60">
        <v>978</v>
      </c>
      <c r="I208" s="61">
        <v>39</v>
      </c>
      <c r="J208" s="60">
        <v>126</v>
      </c>
      <c r="K208" s="60">
        <v>1004</v>
      </c>
      <c r="L208" s="77">
        <v>1130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</row>
    <row r="209" spans="1:12" s="19" customFormat="1" ht="12">
      <c r="A209" s="76" t="s">
        <v>438</v>
      </c>
      <c r="B209" s="89" t="s">
        <v>439</v>
      </c>
      <c r="C209" s="60">
        <v>20</v>
      </c>
      <c r="D209" s="60">
        <v>108</v>
      </c>
      <c r="E209" s="60">
        <v>16</v>
      </c>
      <c r="F209" s="60">
        <v>4</v>
      </c>
      <c r="G209" s="60">
        <v>12</v>
      </c>
      <c r="H209" s="60">
        <v>201</v>
      </c>
      <c r="I209" s="61">
        <v>32</v>
      </c>
      <c r="J209" s="60">
        <v>46</v>
      </c>
      <c r="K209" s="60">
        <v>347</v>
      </c>
      <c r="L209" s="77">
        <v>393</v>
      </c>
    </row>
    <row r="210" spans="1:12" s="19" customFormat="1" ht="12">
      <c r="A210" s="74" t="s">
        <v>440</v>
      </c>
      <c r="B210" s="93" t="s">
        <v>441</v>
      </c>
      <c r="C210" s="58">
        <v>0</v>
      </c>
      <c r="D210" s="58">
        <v>1</v>
      </c>
      <c r="E210" s="58">
        <v>0</v>
      </c>
      <c r="F210" s="58">
        <v>0</v>
      </c>
      <c r="G210" s="58">
        <v>0</v>
      </c>
      <c r="H210" s="58">
        <v>0</v>
      </c>
      <c r="I210" s="59">
        <v>0</v>
      </c>
      <c r="J210" s="58">
        <v>0</v>
      </c>
      <c r="K210" s="58">
        <v>1</v>
      </c>
      <c r="L210" s="75">
        <v>1</v>
      </c>
    </row>
    <row r="211" spans="1:12" s="20" customFormat="1" ht="12">
      <c r="A211" s="74" t="s">
        <v>442</v>
      </c>
      <c r="B211" s="94" t="s">
        <v>443</v>
      </c>
      <c r="C211" s="58">
        <v>0</v>
      </c>
      <c r="D211" s="58">
        <v>1</v>
      </c>
      <c r="E211" s="58">
        <v>0</v>
      </c>
      <c r="F211" s="58">
        <v>0</v>
      </c>
      <c r="G211" s="58">
        <v>0</v>
      </c>
      <c r="H211" s="58">
        <v>1</v>
      </c>
      <c r="I211" s="59">
        <v>0</v>
      </c>
      <c r="J211" s="58">
        <v>0</v>
      </c>
      <c r="K211" s="58">
        <v>2</v>
      </c>
      <c r="L211" s="75">
        <v>2</v>
      </c>
    </row>
    <row r="212" spans="1:12" s="19" customFormat="1" ht="12.75" thickBot="1">
      <c r="A212" s="79" t="s">
        <v>444</v>
      </c>
      <c r="B212" s="95" t="s">
        <v>445</v>
      </c>
      <c r="C212" s="66">
        <v>0</v>
      </c>
      <c r="D212" s="66">
        <v>0</v>
      </c>
      <c r="E212" s="66">
        <v>0</v>
      </c>
      <c r="F212" s="66">
        <v>0</v>
      </c>
      <c r="G212" s="66">
        <v>0</v>
      </c>
      <c r="H212" s="66">
        <v>2</v>
      </c>
      <c r="I212" s="67">
        <v>0</v>
      </c>
      <c r="J212" s="66">
        <v>2</v>
      </c>
      <c r="K212" s="66">
        <v>0</v>
      </c>
      <c r="L212" s="80">
        <v>2</v>
      </c>
    </row>
    <row r="213" spans="1:12" s="209" customFormat="1" ht="12">
      <c r="A213" s="210" t="s">
        <v>446</v>
      </c>
      <c r="B213" s="211" t="s">
        <v>447</v>
      </c>
      <c r="C213" s="212">
        <v>0</v>
      </c>
      <c r="D213" s="212">
        <v>0</v>
      </c>
      <c r="E213" s="212">
        <v>1</v>
      </c>
      <c r="F213" s="212">
        <v>0</v>
      </c>
      <c r="G213" s="212">
        <v>0</v>
      </c>
      <c r="H213" s="212">
        <v>2</v>
      </c>
      <c r="I213" s="213">
        <v>0</v>
      </c>
      <c r="J213" s="212">
        <v>1</v>
      </c>
      <c r="K213" s="212">
        <v>2</v>
      </c>
      <c r="L213" s="214">
        <v>3</v>
      </c>
    </row>
    <row r="214" spans="1:12" s="19" customFormat="1" ht="12">
      <c r="A214" s="74" t="s">
        <v>448</v>
      </c>
      <c r="B214" s="93" t="s">
        <v>449</v>
      </c>
      <c r="C214" s="58">
        <v>0</v>
      </c>
      <c r="D214" s="58">
        <v>0</v>
      </c>
      <c r="E214" s="58">
        <v>0</v>
      </c>
      <c r="F214" s="58">
        <v>0</v>
      </c>
      <c r="G214" s="58">
        <v>0</v>
      </c>
      <c r="H214" s="58">
        <v>3</v>
      </c>
      <c r="I214" s="59">
        <v>0</v>
      </c>
      <c r="J214" s="58">
        <v>1</v>
      </c>
      <c r="K214" s="58">
        <v>2</v>
      </c>
      <c r="L214" s="75">
        <v>3</v>
      </c>
    </row>
    <row r="215" spans="1:73" s="47" customFormat="1" ht="12">
      <c r="A215" s="74" t="s">
        <v>450</v>
      </c>
      <c r="B215" s="94" t="s">
        <v>451</v>
      </c>
      <c r="C215" s="58">
        <v>0</v>
      </c>
      <c r="D215" s="58">
        <v>3</v>
      </c>
      <c r="E215" s="58">
        <v>0</v>
      </c>
      <c r="F215" s="58">
        <v>0</v>
      </c>
      <c r="G215" s="58">
        <v>0</v>
      </c>
      <c r="H215" s="58">
        <v>0</v>
      </c>
      <c r="I215" s="59">
        <v>0</v>
      </c>
      <c r="J215" s="58">
        <v>0</v>
      </c>
      <c r="K215" s="58">
        <v>3</v>
      </c>
      <c r="L215" s="75">
        <v>3</v>
      </c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</row>
    <row r="216" spans="1:12" s="19" customFormat="1" ht="12">
      <c r="A216" s="76" t="s">
        <v>452</v>
      </c>
      <c r="B216" s="89" t="s">
        <v>453</v>
      </c>
      <c r="C216" s="60">
        <v>0</v>
      </c>
      <c r="D216" s="60">
        <v>1</v>
      </c>
      <c r="E216" s="60">
        <v>0</v>
      </c>
      <c r="F216" s="60">
        <v>0</v>
      </c>
      <c r="G216" s="60">
        <v>0</v>
      </c>
      <c r="H216" s="60">
        <v>1</v>
      </c>
      <c r="I216" s="61">
        <v>0</v>
      </c>
      <c r="J216" s="60">
        <v>0</v>
      </c>
      <c r="K216" s="60">
        <v>2</v>
      </c>
      <c r="L216" s="77">
        <v>2</v>
      </c>
    </row>
    <row r="217" spans="1:73" s="20" customFormat="1" ht="12">
      <c r="A217" s="76" t="s">
        <v>454</v>
      </c>
      <c r="B217" s="89" t="s">
        <v>455</v>
      </c>
      <c r="C217" s="60">
        <v>2</v>
      </c>
      <c r="D217" s="60">
        <v>4</v>
      </c>
      <c r="E217" s="60">
        <v>1</v>
      </c>
      <c r="F217" s="60">
        <v>0</v>
      </c>
      <c r="G217" s="60">
        <v>3</v>
      </c>
      <c r="H217" s="60">
        <v>55</v>
      </c>
      <c r="I217" s="61">
        <v>3</v>
      </c>
      <c r="J217" s="60">
        <v>4</v>
      </c>
      <c r="K217" s="60">
        <v>64</v>
      </c>
      <c r="L217" s="77">
        <v>68</v>
      </c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</row>
    <row r="218" spans="1:12" s="20" customFormat="1" ht="12">
      <c r="A218" s="74" t="s">
        <v>456</v>
      </c>
      <c r="B218" s="93" t="s">
        <v>457</v>
      </c>
      <c r="C218" s="58">
        <v>0</v>
      </c>
      <c r="D218" s="58">
        <v>0</v>
      </c>
      <c r="E218" s="58">
        <v>0</v>
      </c>
      <c r="F218" s="58">
        <v>0</v>
      </c>
      <c r="G218" s="58">
        <v>0</v>
      </c>
      <c r="H218" s="58">
        <v>3</v>
      </c>
      <c r="I218" s="59">
        <v>0</v>
      </c>
      <c r="J218" s="58">
        <v>0</v>
      </c>
      <c r="K218" s="58">
        <v>3</v>
      </c>
      <c r="L218" s="75">
        <v>3</v>
      </c>
    </row>
    <row r="219" spans="1:12" s="20" customFormat="1" ht="12">
      <c r="A219" s="74" t="s">
        <v>458</v>
      </c>
      <c r="B219" s="94" t="s">
        <v>459</v>
      </c>
      <c r="C219" s="58">
        <v>5</v>
      </c>
      <c r="D219" s="58">
        <v>40</v>
      </c>
      <c r="E219" s="58">
        <v>8</v>
      </c>
      <c r="F219" s="58">
        <v>5</v>
      </c>
      <c r="G219" s="58">
        <v>12</v>
      </c>
      <c r="H219" s="58">
        <v>384</v>
      </c>
      <c r="I219" s="59">
        <v>36</v>
      </c>
      <c r="J219" s="58">
        <v>182</v>
      </c>
      <c r="K219" s="58">
        <v>308</v>
      </c>
      <c r="L219" s="75">
        <v>490</v>
      </c>
    </row>
    <row r="220" spans="1:12" s="20" customFormat="1" ht="12">
      <c r="A220" s="76" t="s">
        <v>460</v>
      </c>
      <c r="B220" s="89" t="s">
        <v>461</v>
      </c>
      <c r="C220" s="60">
        <v>60</v>
      </c>
      <c r="D220" s="60">
        <v>114</v>
      </c>
      <c r="E220" s="60">
        <v>16</v>
      </c>
      <c r="F220" s="60">
        <v>6</v>
      </c>
      <c r="G220" s="60">
        <v>18</v>
      </c>
      <c r="H220" s="60">
        <v>776</v>
      </c>
      <c r="I220" s="61">
        <v>51</v>
      </c>
      <c r="J220" s="60">
        <v>387</v>
      </c>
      <c r="K220" s="60">
        <v>654</v>
      </c>
      <c r="L220" s="77">
        <v>1041</v>
      </c>
    </row>
    <row r="221" spans="1:73" s="47" customFormat="1" ht="12">
      <c r="A221" s="76" t="s">
        <v>462</v>
      </c>
      <c r="B221" s="89" t="s">
        <v>463</v>
      </c>
      <c r="C221" s="60">
        <v>3</v>
      </c>
      <c r="D221" s="60">
        <v>12</v>
      </c>
      <c r="E221" s="60">
        <v>3</v>
      </c>
      <c r="F221" s="60">
        <v>1</v>
      </c>
      <c r="G221" s="60">
        <v>1</v>
      </c>
      <c r="H221" s="60">
        <v>76</v>
      </c>
      <c r="I221" s="61">
        <v>4</v>
      </c>
      <c r="J221" s="60">
        <v>38</v>
      </c>
      <c r="K221" s="60">
        <v>62</v>
      </c>
      <c r="L221" s="77">
        <v>100</v>
      </c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</row>
    <row r="222" spans="1:73" s="47" customFormat="1" ht="12">
      <c r="A222" s="74" t="s">
        <v>464</v>
      </c>
      <c r="B222" s="93" t="s">
        <v>465</v>
      </c>
      <c r="C222" s="58">
        <v>0</v>
      </c>
      <c r="D222" s="58">
        <v>0</v>
      </c>
      <c r="E222" s="58">
        <v>0</v>
      </c>
      <c r="F222" s="58">
        <v>0</v>
      </c>
      <c r="G222" s="58">
        <v>0</v>
      </c>
      <c r="H222" s="58">
        <v>2</v>
      </c>
      <c r="I222" s="59">
        <v>0</v>
      </c>
      <c r="J222" s="58">
        <v>0</v>
      </c>
      <c r="K222" s="58">
        <v>2</v>
      </c>
      <c r="L222" s="75">
        <v>2</v>
      </c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</row>
    <row r="223" spans="1:12" s="19" customFormat="1" ht="12">
      <c r="A223" s="74" t="s">
        <v>466</v>
      </c>
      <c r="B223" s="94" t="s">
        <v>467</v>
      </c>
      <c r="C223" s="58">
        <v>0</v>
      </c>
      <c r="D223" s="58">
        <v>1</v>
      </c>
      <c r="E223" s="58">
        <v>0</v>
      </c>
      <c r="F223" s="58">
        <v>0</v>
      </c>
      <c r="G223" s="58">
        <v>0</v>
      </c>
      <c r="H223" s="58">
        <v>0</v>
      </c>
      <c r="I223" s="59">
        <v>0</v>
      </c>
      <c r="J223" s="58">
        <v>1</v>
      </c>
      <c r="K223" s="58">
        <v>0</v>
      </c>
      <c r="L223" s="75">
        <v>1</v>
      </c>
    </row>
    <row r="224" spans="1:12" s="19" customFormat="1" ht="12">
      <c r="A224" s="76" t="s">
        <v>468</v>
      </c>
      <c r="B224" s="89" t="s">
        <v>469</v>
      </c>
      <c r="C224" s="60">
        <v>0</v>
      </c>
      <c r="D224" s="60">
        <v>0</v>
      </c>
      <c r="E224" s="60">
        <v>0</v>
      </c>
      <c r="F224" s="60">
        <v>0</v>
      </c>
      <c r="G224" s="60">
        <v>1</v>
      </c>
      <c r="H224" s="60">
        <v>7</v>
      </c>
      <c r="I224" s="61">
        <v>0</v>
      </c>
      <c r="J224" s="60">
        <v>5</v>
      </c>
      <c r="K224" s="60">
        <v>3</v>
      </c>
      <c r="L224" s="77">
        <v>8</v>
      </c>
    </row>
    <row r="225" spans="1:73" s="47" customFormat="1" ht="12">
      <c r="A225" s="76" t="s">
        <v>470</v>
      </c>
      <c r="B225" s="89" t="s">
        <v>471</v>
      </c>
      <c r="C225" s="60">
        <v>0</v>
      </c>
      <c r="D225" s="60">
        <v>0</v>
      </c>
      <c r="E225" s="60">
        <v>0</v>
      </c>
      <c r="F225" s="60">
        <v>0</v>
      </c>
      <c r="G225" s="60">
        <v>0</v>
      </c>
      <c r="H225" s="60">
        <v>4</v>
      </c>
      <c r="I225" s="61">
        <v>0</v>
      </c>
      <c r="J225" s="60">
        <v>1</v>
      </c>
      <c r="K225" s="60">
        <v>3</v>
      </c>
      <c r="L225" s="77">
        <v>4</v>
      </c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</row>
    <row r="226" spans="1:12" s="19" customFormat="1" ht="12">
      <c r="A226" s="74" t="s">
        <v>472</v>
      </c>
      <c r="B226" s="93" t="s">
        <v>473</v>
      </c>
      <c r="C226" s="58">
        <v>8</v>
      </c>
      <c r="D226" s="58">
        <v>2</v>
      </c>
      <c r="E226" s="58">
        <v>10</v>
      </c>
      <c r="F226" s="58">
        <v>0</v>
      </c>
      <c r="G226" s="58">
        <v>2</v>
      </c>
      <c r="H226" s="58">
        <v>52</v>
      </c>
      <c r="I226" s="59">
        <v>4</v>
      </c>
      <c r="J226" s="58">
        <v>22</v>
      </c>
      <c r="K226" s="58">
        <v>56</v>
      </c>
      <c r="L226" s="75">
        <v>78</v>
      </c>
    </row>
    <row r="227" spans="1:73" s="20" customFormat="1" ht="12">
      <c r="A227" s="74" t="s">
        <v>474</v>
      </c>
      <c r="B227" s="94" t="s">
        <v>475</v>
      </c>
      <c r="C227" s="58">
        <v>12</v>
      </c>
      <c r="D227" s="58">
        <v>37</v>
      </c>
      <c r="E227" s="58">
        <v>10</v>
      </c>
      <c r="F227" s="58">
        <v>4</v>
      </c>
      <c r="G227" s="58">
        <v>5</v>
      </c>
      <c r="H227" s="58">
        <v>245</v>
      </c>
      <c r="I227" s="59">
        <v>10</v>
      </c>
      <c r="J227" s="58">
        <v>56</v>
      </c>
      <c r="K227" s="58">
        <v>267</v>
      </c>
      <c r="L227" s="75">
        <v>323</v>
      </c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</row>
    <row r="228" spans="1:12" s="19" customFormat="1" ht="12">
      <c r="A228" s="76" t="s">
        <v>476</v>
      </c>
      <c r="B228" s="89" t="s">
        <v>477</v>
      </c>
      <c r="C228" s="60">
        <v>0</v>
      </c>
      <c r="D228" s="60">
        <v>0</v>
      </c>
      <c r="E228" s="60">
        <v>0</v>
      </c>
      <c r="F228" s="60">
        <v>0</v>
      </c>
      <c r="G228" s="60">
        <v>0</v>
      </c>
      <c r="H228" s="60">
        <v>12</v>
      </c>
      <c r="I228" s="61">
        <v>0</v>
      </c>
      <c r="J228" s="60">
        <v>0</v>
      </c>
      <c r="K228" s="60">
        <v>12</v>
      </c>
      <c r="L228" s="77">
        <v>12</v>
      </c>
    </row>
    <row r="229" spans="1:12" s="19" customFormat="1" ht="12">
      <c r="A229" s="76" t="s">
        <v>478</v>
      </c>
      <c r="B229" s="89" t="s">
        <v>479</v>
      </c>
      <c r="C229" s="60">
        <v>0</v>
      </c>
      <c r="D229" s="60">
        <v>7</v>
      </c>
      <c r="E229" s="60">
        <v>0</v>
      </c>
      <c r="F229" s="60">
        <v>0</v>
      </c>
      <c r="G229" s="60">
        <v>0</v>
      </c>
      <c r="H229" s="60">
        <v>10</v>
      </c>
      <c r="I229" s="61">
        <v>4</v>
      </c>
      <c r="J229" s="60">
        <v>6</v>
      </c>
      <c r="K229" s="60">
        <v>15</v>
      </c>
      <c r="L229" s="77">
        <v>21</v>
      </c>
    </row>
    <row r="230" spans="1:12" s="19" customFormat="1" ht="12">
      <c r="A230" s="74" t="s">
        <v>480</v>
      </c>
      <c r="B230" s="93" t="s">
        <v>481</v>
      </c>
      <c r="C230" s="58">
        <v>2</v>
      </c>
      <c r="D230" s="58">
        <v>21</v>
      </c>
      <c r="E230" s="58">
        <v>5</v>
      </c>
      <c r="F230" s="58">
        <v>2</v>
      </c>
      <c r="G230" s="58">
        <v>5</v>
      </c>
      <c r="H230" s="58">
        <v>139</v>
      </c>
      <c r="I230" s="59">
        <v>1</v>
      </c>
      <c r="J230" s="58">
        <v>7</v>
      </c>
      <c r="K230" s="58">
        <v>168</v>
      </c>
      <c r="L230" s="75">
        <v>175</v>
      </c>
    </row>
    <row r="231" spans="1:12" s="19" customFormat="1" ht="12">
      <c r="A231" s="74" t="s">
        <v>482</v>
      </c>
      <c r="B231" s="94" t="s">
        <v>483</v>
      </c>
      <c r="C231" s="58">
        <v>0</v>
      </c>
      <c r="D231" s="58">
        <v>3</v>
      </c>
      <c r="E231" s="58">
        <v>0</v>
      </c>
      <c r="F231" s="58">
        <v>0</v>
      </c>
      <c r="G231" s="58">
        <v>2</v>
      </c>
      <c r="H231" s="58">
        <v>55</v>
      </c>
      <c r="I231" s="59">
        <v>6</v>
      </c>
      <c r="J231" s="58">
        <v>3</v>
      </c>
      <c r="K231" s="58">
        <v>63</v>
      </c>
      <c r="L231" s="75">
        <v>66</v>
      </c>
    </row>
    <row r="232" spans="1:12" s="19" customFormat="1" ht="12">
      <c r="A232" s="76" t="s">
        <v>484</v>
      </c>
      <c r="B232" s="89" t="s">
        <v>485</v>
      </c>
      <c r="C232" s="60">
        <v>0</v>
      </c>
      <c r="D232" s="60">
        <v>0</v>
      </c>
      <c r="E232" s="60">
        <v>0</v>
      </c>
      <c r="F232" s="60">
        <v>0</v>
      </c>
      <c r="G232" s="60">
        <v>0</v>
      </c>
      <c r="H232" s="60">
        <v>4</v>
      </c>
      <c r="I232" s="61">
        <v>0</v>
      </c>
      <c r="J232" s="60">
        <v>0</v>
      </c>
      <c r="K232" s="60">
        <v>4</v>
      </c>
      <c r="L232" s="77">
        <v>4</v>
      </c>
    </row>
    <row r="233" spans="1:12" s="19" customFormat="1" ht="12">
      <c r="A233" s="76" t="s">
        <v>486</v>
      </c>
      <c r="B233" s="89" t="s">
        <v>487</v>
      </c>
      <c r="C233" s="60">
        <v>1</v>
      </c>
      <c r="D233" s="60">
        <v>3</v>
      </c>
      <c r="E233" s="60">
        <v>1</v>
      </c>
      <c r="F233" s="60">
        <v>0</v>
      </c>
      <c r="G233" s="60">
        <v>0</v>
      </c>
      <c r="H233" s="60">
        <v>28</v>
      </c>
      <c r="I233" s="61">
        <v>2</v>
      </c>
      <c r="J233" s="60">
        <v>3</v>
      </c>
      <c r="K233" s="60">
        <v>32</v>
      </c>
      <c r="L233" s="77">
        <v>35</v>
      </c>
    </row>
    <row r="234" spans="1:12" s="19" customFormat="1" ht="12">
      <c r="A234" s="74" t="s">
        <v>488</v>
      </c>
      <c r="B234" s="93" t="s">
        <v>489</v>
      </c>
      <c r="C234" s="58">
        <v>0</v>
      </c>
      <c r="D234" s="58">
        <v>0</v>
      </c>
      <c r="E234" s="58">
        <v>0</v>
      </c>
      <c r="F234" s="58">
        <v>0</v>
      </c>
      <c r="G234" s="58">
        <v>1</v>
      </c>
      <c r="H234" s="58">
        <v>25</v>
      </c>
      <c r="I234" s="59">
        <v>2</v>
      </c>
      <c r="J234" s="58">
        <v>1</v>
      </c>
      <c r="K234" s="58">
        <v>27</v>
      </c>
      <c r="L234" s="75">
        <v>28</v>
      </c>
    </row>
    <row r="235" spans="1:12" s="19" customFormat="1" ht="12">
      <c r="A235" s="74" t="s">
        <v>490</v>
      </c>
      <c r="B235" s="94" t="s">
        <v>577</v>
      </c>
      <c r="C235" s="58">
        <v>1</v>
      </c>
      <c r="D235" s="58">
        <v>1</v>
      </c>
      <c r="E235" s="58">
        <v>0</v>
      </c>
      <c r="F235" s="58">
        <v>0</v>
      </c>
      <c r="G235" s="58">
        <v>0</v>
      </c>
      <c r="H235" s="58">
        <v>11</v>
      </c>
      <c r="I235" s="59">
        <v>0</v>
      </c>
      <c r="J235" s="58">
        <v>8</v>
      </c>
      <c r="K235" s="58">
        <v>5</v>
      </c>
      <c r="L235" s="75">
        <v>13</v>
      </c>
    </row>
    <row r="236" spans="1:12" s="19" customFormat="1" ht="12">
      <c r="A236" s="76" t="s">
        <v>491</v>
      </c>
      <c r="B236" s="89" t="s">
        <v>578</v>
      </c>
      <c r="C236" s="60">
        <v>0</v>
      </c>
      <c r="D236" s="60">
        <v>0</v>
      </c>
      <c r="E236" s="60">
        <v>0</v>
      </c>
      <c r="F236" s="60">
        <v>0</v>
      </c>
      <c r="G236" s="60">
        <v>0</v>
      </c>
      <c r="H236" s="60">
        <v>6</v>
      </c>
      <c r="I236" s="61">
        <v>0</v>
      </c>
      <c r="J236" s="60">
        <v>0</v>
      </c>
      <c r="K236" s="60">
        <v>6</v>
      </c>
      <c r="L236" s="77">
        <v>6</v>
      </c>
    </row>
    <row r="237" spans="1:12" s="19" customFormat="1" ht="12">
      <c r="A237" s="76" t="s">
        <v>492</v>
      </c>
      <c r="B237" s="89" t="s">
        <v>493</v>
      </c>
      <c r="C237" s="60">
        <v>1</v>
      </c>
      <c r="D237" s="60">
        <v>1</v>
      </c>
      <c r="E237" s="60">
        <v>0</v>
      </c>
      <c r="F237" s="60">
        <v>1</v>
      </c>
      <c r="G237" s="60">
        <v>1</v>
      </c>
      <c r="H237" s="60">
        <v>18</v>
      </c>
      <c r="I237" s="61">
        <v>1</v>
      </c>
      <c r="J237" s="60">
        <v>9</v>
      </c>
      <c r="K237" s="60">
        <v>14</v>
      </c>
      <c r="L237" s="77">
        <v>23</v>
      </c>
    </row>
    <row r="238" spans="1:12" s="19" customFormat="1" ht="12">
      <c r="A238" s="74" t="s">
        <v>494</v>
      </c>
      <c r="B238" s="93" t="s">
        <v>495</v>
      </c>
      <c r="C238" s="58">
        <v>0</v>
      </c>
      <c r="D238" s="58">
        <v>2</v>
      </c>
      <c r="E238" s="58">
        <v>0</v>
      </c>
      <c r="F238" s="58">
        <v>3</v>
      </c>
      <c r="G238" s="58">
        <v>0</v>
      </c>
      <c r="H238" s="58">
        <v>37</v>
      </c>
      <c r="I238" s="59">
        <v>2</v>
      </c>
      <c r="J238" s="58">
        <v>15</v>
      </c>
      <c r="K238" s="58">
        <v>29</v>
      </c>
      <c r="L238" s="75">
        <v>44</v>
      </c>
    </row>
    <row r="239" spans="1:12" s="19" customFormat="1" ht="12">
      <c r="A239" s="74" t="s">
        <v>496</v>
      </c>
      <c r="B239" s="94" t="s">
        <v>497</v>
      </c>
      <c r="C239" s="58">
        <v>0</v>
      </c>
      <c r="D239" s="58">
        <v>0</v>
      </c>
      <c r="E239" s="58">
        <v>0</v>
      </c>
      <c r="F239" s="58">
        <v>0</v>
      </c>
      <c r="G239" s="58">
        <v>0</v>
      </c>
      <c r="H239" s="58">
        <v>1</v>
      </c>
      <c r="I239" s="59">
        <v>0</v>
      </c>
      <c r="J239" s="58">
        <v>1</v>
      </c>
      <c r="K239" s="58">
        <v>0</v>
      </c>
      <c r="L239" s="75">
        <v>1</v>
      </c>
    </row>
    <row r="240" spans="1:12" s="19" customFormat="1" ht="12">
      <c r="A240" s="76" t="s">
        <v>498</v>
      </c>
      <c r="B240" s="89" t="s">
        <v>499</v>
      </c>
      <c r="C240" s="60">
        <v>0</v>
      </c>
      <c r="D240" s="60">
        <v>0</v>
      </c>
      <c r="E240" s="60">
        <v>0</v>
      </c>
      <c r="F240" s="60">
        <v>0</v>
      </c>
      <c r="G240" s="60">
        <v>0</v>
      </c>
      <c r="H240" s="60">
        <v>5</v>
      </c>
      <c r="I240" s="61">
        <v>0</v>
      </c>
      <c r="J240" s="60">
        <v>0</v>
      </c>
      <c r="K240" s="60">
        <v>5</v>
      </c>
      <c r="L240" s="77">
        <v>5</v>
      </c>
    </row>
    <row r="241" spans="1:12" s="19" customFormat="1" ht="12">
      <c r="A241" s="76" t="s">
        <v>500</v>
      </c>
      <c r="B241" s="89" t="s">
        <v>501</v>
      </c>
      <c r="C241" s="60">
        <v>0</v>
      </c>
      <c r="D241" s="60">
        <v>8</v>
      </c>
      <c r="E241" s="60">
        <v>1</v>
      </c>
      <c r="F241" s="60">
        <v>0</v>
      </c>
      <c r="G241" s="60">
        <v>1</v>
      </c>
      <c r="H241" s="60">
        <v>7</v>
      </c>
      <c r="I241" s="61">
        <v>0</v>
      </c>
      <c r="J241" s="60">
        <v>5</v>
      </c>
      <c r="K241" s="60">
        <v>12</v>
      </c>
      <c r="L241" s="77">
        <v>17</v>
      </c>
    </row>
    <row r="242" spans="1:12" s="19" customFormat="1" ht="12">
      <c r="A242" s="74" t="s">
        <v>502</v>
      </c>
      <c r="B242" s="93" t="s">
        <v>503</v>
      </c>
      <c r="C242" s="58">
        <v>0</v>
      </c>
      <c r="D242" s="58">
        <v>0</v>
      </c>
      <c r="E242" s="58">
        <v>0</v>
      </c>
      <c r="F242" s="58">
        <v>0</v>
      </c>
      <c r="G242" s="58">
        <v>0</v>
      </c>
      <c r="H242" s="58">
        <v>2</v>
      </c>
      <c r="I242" s="59">
        <v>0</v>
      </c>
      <c r="J242" s="58">
        <v>0</v>
      </c>
      <c r="K242" s="58">
        <v>2</v>
      </c>
      <c r="L242" s="75">
        <v>2</v>
      </c>
    </row>
    <row r="243" spans="1:73" s="20" customFormat="1" ht="12">
      <c r="A243" s="74" t="s">
        <v>504</v>
      </c>
      <c r="B243" s="94" t="s">
        <v>505</v>
      </c>
      <c r="C243" s="58">
        <v>0</v>
      </c>
      <c r="D243" s="58">
        <v>1</v>
      </c>
      <c r="E243" s="58">
        <v>0</v>
      </c>
      <c r="F243" s="58">
        <v>0</v>
      </c>
      <c r="G243" s="58">
        <v>0</v>
      </c>
      <c r="H243" s="58">
        <v>4</v>
      </c>
      <c r="I243" s="59">
        <v>0</v>
      </c>
      <c r="J243" s="58">
        <v>0</v>
      </c>
      <c r="K243" s="58">
        <v>5</v>
      </c>
      <c r="L243" s="75">
        <v>5</v>
      </c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</row>
    <row r="244" spans="1:12" s="19" customFormat="1" ht="12">
      <c r="A244" s="76" t="s">
        <v>506</v>
      </c>
      <c r="B244" s="89" t="s">
        <v>507</v>
      </c>
      <c r="C244" s="60">
        <v>0</v>
      </c>
      <c r="D244" s="60">
        <v>1</v>
      </c>
      <c r="E244" s="60">
        <v>0</v>
      </c>
      <c r="F244" s="60">
        <v>0</v>
      </c>
      <c r="G244" s="60">
        <v>0</v>
      </c>
      <c r="H244" s="60">
        <v>2</v>
      </c>
      <c r="I244" s="61">
        <v>1</v>
      </c>
      <c r="J244" s="60">
        <v>2</v>
      </c>
      <c r="K244" s="60">
        <v>2</v>
      </c>
      <c r="L244" s="77">
        <v>4</v>
      </c>
    </row>
    <row r="245" spans="1:12" s="19" customFormat="1" ht="15" customHeight="1">
      <c r="A245" s="76" t="s">
        <v>508</v>
      </c>
      <c r="B245" s="89" t="s">
        <v>546</v>
      </c>
      <c r="C245" s="60">
        <v>2</v>
      </c>
      <c r="D245" s="60">
        <v>7</v>
      </c>
      <c r="E245" s="60">
        <v>2</v>
      </c>
      <c r="F245" s="60">
        <v>2</v>
      </c>
      <c r="G245" s="60">
        <v>0</v>
      </c>
      <c r="H245" s="60">
        <v>15</v>
      </c>
      <c r="I245" s="61">
        <v>0</v>
      </c>
      <c r="J245" s="60">
        <v>11</v>
      </c>
      <c r="K245" s="60">
        <v>17</v>
      </c>
      <c r="L245" s="77">
        <v>28</v>
      </c>
    </row>
    <row r="246" spans="1:12" s="19" customFormat="1" ht="12">
      <c r="A246" s="74" t="s">
        <v>509</v>
      </c>
      <c r="B246" s="93" t="s">
        <v>510</v>
      </c>
      <c r="C246" s="58">
        <v>0</v>
      </c>
      <c r="D246" s="58">
        <v>1</v>
      </c>
      <c r="E246" s="58">
        <v>0</v>
      </c>
      <c r="F246" s="58">
        <v>2</v>
      </c>
      <c r="G246" s="58">
        <v>1</v>
      </c>
      <c r="H246" s="58">
        <v>3</v>
      </c>
      <c r="I246" s="59">
        <v>0</v>
      </c>
      <c r="J246" s="58">
        <v>3</v>
      </c>
      <c r="K246" s="58">
        <v>4</v>
      </c>
      <c r="L246" s="75">
        <v>7</v>
      </c>
    </row>
    <row r="247" spans="1:12" s="19" customFormat="1" ht="12.75" thickBot="1">
      <c r="A247" s="199" t="s">
        <v>511</v>
      </c>
      <c r="B247" s="215" t="s">
        <v>512</v>
      </c>
      <c r="C247" s="201">
        <v>1</v>
      </c>
      <c r="D247" s="201">
        <v>1</v>
      </c>
      <c r="E247" s="201">
        <v>0</v>
      </c>
      <c r="F247" s="201">
        <v>0</v>
      </c>
      <c r="G247" s="201">
        <v>0</v>
      </c>
      <c r="H247" s="201">
        <v>21</v>
      </c>
      <c r="I247" s="202">
        <v>0</v>
      </c>
      <c r="J247" s="201">
        <v>17</v>
      </c>
      <c r="K247" s="201">
        <v>6</v>
      </c>
      <c r="L247" s="203">
        <v>23</v>
      </c>
    </row>
    <row r="248" spans="1:12" s="209" customFormat="1" ht="12">
      <c r="A248" s="210" t="s">
        <v>513</v>
      </c>
      <c r="B248" s="211" t="s">
        <v>514</v>
      </c>
      <c r="C248" s="212">
        <v>0</v>
      </c>
      <c r="D248" s="212">
        <v>0</v>
      </c>
      <c r="E248" s="212">
        <v>0</v>
      </c>
      <c r="F248" s="212">
        <v>0</v>
      </c>
      <c r="G248" s="212">
        <v>1</v>
      </c>
      <c r="H248" s="212">
        <v>1</v>
      </c>
      <c r="I248" s="213">
        <v>1</v>
      </c>
      <c r="J248" s="212">
        <v>0</v>
      </c>
      <c r="K248" s="212">
        <v>3</v>
      </c>
      <c r="L248" s="214">
        <v>3</v>
      </c>
    </row>
    <row r="249" spans="1:12" s="19" customFormat="1" ht="12">
      <c r="A249" s="76" t="s">
        <v>515</v>
      </c>
      <c r="B249" s="89" t="s">
        <v>516</v>
      </c>
      <c r="C249" s="60">
        <v>0</v>
      </c>
      <c r="D249" s="60">
        <v>3</v>
      </c>
      <c r="E249" s="60">
        <v>0</v>
      </c>
      <c r="F249" s="60">
        <v>0</v>
      </c>
      <c r="G249" s="60">
        <v>0</v>
      </c>
      <c r="H249" s="60">
        <v>0</v>
      </c>
      <c r="I249" s="61">
        <v>0</v>
      </c>
      <c r="J249" s="60">
        <v>1</v>
      </c>
      <c r="K249" s="60">
        <v>2</v>
      </c>
      <c r="L249" s="77">
        <v>3</v>
      </c>
    </row>
    <row r="250" spans="1:12" s="19" customFormat="1" ht="12">
      <c r="A250" s="74" t="s">
        <v>517</v>
      </c>
      <c r="B250" s="93" t="s">
        <v>518</v>
      </c>
      <c r="C250" s="58">
        <v>1</v>
      </c>
      <c r="D250" s="58">
        <v>7</v>
      </c>
      <c r="E250" s="58">
        <v>1</v>
      </c>
      <c r="F250" s="58">
        <v>0</v>
      </c>
      <c r="G250" s="58">
        <v>0</v>
      </c>
      <c r="H250" s="58">
        <v>76</v>
      </c>
      <c r="I250" s="59">
        <v>2</v>
      </c>
      <c r="J250" s="58">
        <v>30</v>
      </c>
      <c r="K250" s="58">
        <v>57</v>
      </c>
      <c r="L250" s="75">
        <v>87</v>
      </c>
    </row>
    <row r="251" spans="1:12" s="19" customFormat="1" ht="12">
      <c r="A251" s="74" t="s">
        <v>519</v>
      </c>
      <c r="B251" s="94" t="s">
        <v>520</v>
      </c>
      <c r="C251" s="58">
        <v>0</v>
      </c>
      <c r="D251" s="58">
        <v>1</v>
      </c>
      <c r="E251" s="58">
        <v>0</v>
      </c>
      <c r="F251" s="58">
        <v>0</v>
      </c>
      <c r="G251" s="58">
        <v>0</v>
      </c>
      <c r="H251" s="58">
        <v>3</v>
      </c>
      <c r="I251" s="59">
        <v>0</v>
      </c>
      <c r="J251" s="58">
        <v>0</v>
      </c>
      <c r="K251" s="58">
        <v>4</v>
      </c>
      <c r="L251" s="75">
        <v>4</v>
      </c>
    </row>
    <row r="252" spans="1:12" s="19" customFormat="1" ht="12">
      <c r="A252" s="76" t="s">
        <v>521</v>
      </c>
      <c r="B252" s="89" t="s">
        <v>522</v>
      </c>
      <c r="C252" s="60">
        <v>1</v>
      </c>
      <c r="D252" s="60">
        <v>0</v>
      </c>
      <c r="E252" s="60">
        <v>0</v>
      </c>
      <c r="F252" s="60">
        <v>1</v>
      </c>
      <c r="G252" s="60">
        <v>0</v>
      </c>
      <c r="H252" s="60">
        <v>27</v>
      </c>
      <c r="I252" s="61">
        <v>1</v>
      </c>
      <c r="J252" s="60">
        <v>4</v>
      </c>
      <c r="K252" s="60">
        <v>26</v>
      </c>
      <c r="L252" s="77">
        <v>30</v>
      </c>
    </row>
    <row r="253" spans="1:73" s="20" customFormat="1" ht="12">
      <c r="A253" s="76" t="s">
        <v>523</v>
      </c>
      <c r="B253" s="89" t="s">
        <v>524</v>
      </c>
      <c r="C253" s="60">
        <v>0</v>
      </c>
      <c r="D253" s="60">
        <v>1</v>
      </c>
      <c r="E253" s="60">
        <v>0</v>
      </c>
      <c r="F253" s="60">
        <v>0</v>
      </c>
      <c r="G253" s="60">
        <v>0</v>
      </c>
      <c r="H253" s="60">
        <v>2</v>
      </c>
      <c r="I253" s="61">
        <v>0</v>
      </c>
      <c r="J253" s="60">
        <v>0</v>
      </c>
      <c r="K253" s="60">
        <v>3</v>
      </c>
      <c r="L253" s="77">
        <v>3</v>
      </c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</row>
    <row r="254" spans="1:12" s="20" customFormat="1" ht="12">
      <c r="A254" s="74" t="s">
        <v>525</v>
      </c>
      <c r="B254" s="93" t="s">
        <v>526</v>
      </c>
      <c r="C254" s="58">
        <v>0</v>
      </c>
      <c r="D254" s="58">
        <v>0</v>
      </c>
      <c r="E254" s="58">
        <v>0</v>
      </c>
      <c r="F254" s="58">
        <v>0</v>
      </c>
      <c r="G254" s="58">
        <v>0</v>
      </c>
      <c r="H254" s="58">
        <v>7</v>
      </c>
      <c r="I254" s="59">
        <v>0</v>
      </c>
      <c r="J254" s="58">
        <v>4</v>
      </c>
      <c r="K254" s="58">
        <v>3</v>
      </c>
      <c r="L254" s="75">
        <v>7</v>
      </c>
    </row>
    <row r="255" spans="1:12" s="20" customFormat="1" ht="12">
      <c r="A255" s="74" t="s">
        <v>527</v>
      </c>
      <c r="B255" s="94" t="s">
        <v>528</v>
      </c>
      <c r="C255" s="58">
        <v>4</v>
      </c>
      <c r="D255" s="58">
        <v>6</v>
      </c>
      <c r="E255" s="58">
        <v>1</v>
      </c>
      <c r="F255" s="58">
        <v>0</v>
      </c>
      <c r="G255" s="58">
        <v>0</v>
      </c>
      <c r="H255" s="58">
        <v>19</v>
      </c>
      <c r="I255" s="59">
        <v>3</v>
      </c>
      <c r="J255" s="58">
        <v>13</v>
      </c>
      <c r="K255" s="58">
        <v>20</v>
      </c>
      <c r="L255" s="75">
        <v>33</v>
      </c>
    </row>
    <row r="256" spans="1:12" s="19" customFormat="1" ht="12">
      <c r="A256" s="76" t="s">
        <v>529</v>
      </c>
      <c r="B256" s="89" t="s">
        <v>579</v>
      </c>
      <c r="C256" s="60">
        <v>0</v>
      </c>
      <c r="D256" s="60">
        <v>0</v>
      </c>
      <c r="E256" s="60">
        <v>0</v>
      </c>
      <c r="F256" s="60">
        <v>0</v>
      </c>
      <c r="G256" s="60">
        <v>0</v>
      </c>
      <c r="H256" s="60">
        <v>3</v>
      </c>
      <c r="I256" s="61">
        <v>0</v>
      </c>
      <c r="J256" s="60">
        <v>2</v>
      </c>
      <c r="K256" s="60">
        <v>1</v>
      </c>
      <c r="L256" s="77">
        <v>3</v>
      </c>
    </row>
    <row r="257" spans="1:12" s="19" customFormat="1" ht="12">
      <c r="A257" s="76" t="s">
        <v>530</v>
      </c>
      <c r="B257" s="89" t="s">
        <v>531</v>
      </c>
      <c r="C257" s="60">
        <v>0</v>
      </c>
      <c r="D257" s="60">
        <v>0</v>
      </c>
      <c r="E257" s="60">
        <v>2</v>
      </c>
      <c r="F257" s="60">
        <v>0</v>
      </c>
      <c r="G257" s="60">
        <v>0</v>
      </c>
      <c r="H257" s="60">
        <v>5</v>
      </c>
      <c r="I257" s="61">
        <v>0</v>
      </c>
      <c r="J257" s="60">
        <v>1</v>
      </c>
      <c r="K257" s="60">
        <v>6</v>
      </c>
      <c r="L257" s="77">
        <v>7</v>
      </c>
    </row>
    <row r="258" spans="1:73" s="52" customFormat="1" ht="12.75" thickBot="1">
      <c r="A258" s="74" t="s">
        <v>532</v>
      </c>
      <c r="B258" s="93" t="s">
        <v>533</v>
      </c>
      <c r="C258" s="58">
        <v>0</v>
      </c>
      <c r="D258" s="58">
        <v>0</v>
      </c>
      <c r="E258" s="58">
        <v>0</v>
      </c>
      <c r="F258" s="58">
        <v>0</v>
      </c>
      <c r="G258" s="58">
        <v>0</v>
      </c>
      <c r="H258" s="58">
        <v>1</v>
      </c>
      <c r="I258" s="59">
        <v>0</v>
      </c>
      <c r="J258" s="58">
        <v>1</v>
      </c>
      <c r="K258" s="58">
        <v>0</v>
      </c>
      <c r="L258" s="75">
        <v>1</v>
      </c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</row>
    <row r="259" spans="1:73" s="8" customFormat="1" ht="12.75" thickTop="1">
      <c r="A259" s="81" t="s">
        <v>534</v>
      </c>
      <c r="B259" s="96" t="s">
        <v>535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17</v>
      </c>
      <c r="I259" s="62">
        <v>0</v>
      </c>
      <c r="J259" s="10">
        <v>2</v>
      </c>
      <c r="K259" s="10">
        <v>15</v>
      </c>
      <c r="L259" s="82">
        <v>17</v>
      </c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</row>
    <row r="260" spans="1:73" s="8" customFormat="1" ht="12.75" thickBot="1">
      <c r="A260" s="81"/>
      <c r="B260" s="96"/>
      <c r="C260" s="10"/>
      <c r="D260" s="10"/>
      <c r="E260" s="10"/>
      <c r="F260" s="10"/>
      <c r="G260" s="10"/>
      <c r="H260" s="10"/>
      <c r="I260" s="62"/>
      <c r="J260" s="10"/>
      <c r="K260" s="10"/>
      <c r="L260" s="82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</row>
    <row r="261" spans="1:12" ht="13.5" thickBot="1" thickTop="1">
      <c r="A261" s="83"/>
      <c r="B261" s="97" t="s">
        <v>32</v>
      </c>
      <c r="C261" s="63">
        <f>SUM(C6:C259)</f>
        <v>320</v>
      </c>
      <c r="D261" s="63">
        <f aca="true" t="shared" si="0" ref="D261:L261">SUM(D6:D259)</f>
        <v>1391</v>
      </c>
      <c r="E261" s="63">
        <f t="shared" si="0"/>
        <v>276</v>
      </c>
      <c r="F261" s="63">
        <f t="shared" si="0"/>
        <v>130</v>
      </c>
      <c r="G261" s="63">
        <f t="shared" si="0"/>
        <v>343</v>
      </c>
      <c r="H261" s="63">
        <f t="shared" si="0"/>
        <v>12210</v>
      </c>
      <c r="I261" s="64">
        <f t="shared" si="0"/>
        <v>1064</v>
      </c>
      <c r="J261" s="63">
        <f t="shared" si="0"/>
        <v>5635</v>
      </c>
      <c r="K261" s="63">
        <f t="shared" si="0"/>
        <v>10099</v>
      </c>
      <c r="L261" s="84">
        <f t="shared" si="0"/>
        <v>15734</v>
      </c>
    </row>
    <row r="262" spans="1:13" ht="18.75" customHeight="1" thickBot="1" thickTop="1">
      <c r="A262" s="85"/>
      <c r="B262" s="98"/>
      <c r="C262" s="86"/>
      <c r="D262" s="86"/>
      <c r="E262" s="86"/>
      <c r="F262" s="86"/>
      <c r="G262" s="86"/>
      <c r="H262" s="86"/>
      <c r="I262" s="87"/>
      <c r="J262" s="87"/>
      <c r="K262" s="87"/>
      <c r="L262" s="88"/>
      <c r="M262"/>
    </row>
    <row r="263" spans="3:13" ht="13.5" thickTop="1">
      <c r="C263" s="10"/>
      <c r="D263" s="10"/>
      <c r="E263" s="10"/>
      <c r="F263" s="10"/>
      <c r="G263" s="10"/>
      <c r="H263" s="10"/>
      <c r="I263" s="65"/>
      <c r="J263" s="65"/>
      <c r="K263" s="65"/>
      <c r="L263" s="65"/>
      <c r="M263"/>
    </row>
    <row r="264" spans="3:16" ht="12.75">
      <c r="C264" s="10"/>
      <c r="D264" s="10"/>
      <c r="E264" s="10"/>
      <c r="F264" s="10"/>
      <c r="G264" s="10"/>
      <c r="H264" s="10"/>
      <c r="I264" s="65"/>
      <c r="J264" s="65"/>
      <c r="K264" s="65"/>
      <c r="L264" s="65"/>
      <c r="M264"/>
      <c r="N264" s="8"/>
      <c r="O264" s="8"/>
      <c r="P264" s="8"/>
    </row>
    <row r="265" spans="3:13" ht="12.75">
      <c r="C265" s="10"/>
      <c r="D265" s="10"/>
      <c r="E265" s="10"/>
      <c r="F265" s="10"/>
      <c r="G265" s="10"/>
      <c r="H265" s="10"/>
      <c r="I265" s="65"/>
      <c r="J265" s="65"/>
      <c r="K265" s="65"/>
      <c r="L265" s="65"/>
      <c r="M265"/>
    </row>
    <row r="266" spans="3:13" ht="12.75">
      <c r="C266" s="10"/>
      <c r="D266" s="10"/>
      <c r="E266" s="10"/>
      <c r="F266" s="10"/>
      <c r="G266" s="10"/>
      <c r="H266" s="10"/>
      <c r="I266" s="65"/>
      <c r="J266" s="65"/>
      <c r="K266" s="65"/>
      <c r="L266" s="65"/>
      <c r="M266"/>
    </row>
    <row r="267" spans="3:13" ht="12.75">
      <c r="C267" s="10"/>
      <c r="D267" s="10"/>
      <c r="E267" s="10"/>
      <c r="F267" s="10"/>
      <c r="G267" s="10"/>
      <c r="H267" s="10"/>
      <c r="I267" s="65"/>
      <c r="J267" s="65"/>
      <c r="K267" s="65"/>
      <c r="L267" s="65"/>
      <c r="M267"/>
    </row>
    <row r="268" spans="3:13" ht="12.75">
      <c r="C268" s="10"/>
      <c r="D268" s="10"/>
      <c r="E268" s="10"/>
      <c r="F268" s="10"/>
      <c r="G268" s="10"/>
      <c r="H268" s="10"/>
      <c r="I268" s="65"/>
      <c r="J268" s="65"/>
      <c r="K268" s="65"/>
      <c r="L268" s="65"/>
      <c r="M268"/>
    </row>
    <row r="269" spans="3:13" ht="12.75">
      <c r="C269" s="10"/>
      <c r="D269" s="10"/>
      <c r="E269" s="10"/>
      <c r="F269" s="10"/>
      <c r="G269" s="10"/>
      <c r="H269" s="10"/>
      <c r="I269" s="65"/>
      <c r="J269" s="65"/>
      <c r="K269" s="65"/>
      <c r="L269" s="65"/>
      <c r="M269"/>
    </row>
    <row r="270" spans="3:13" ht="12.75">
      <c r="C270" s="10"/>
      <c r="D270" s="10"/>
      <c r="E270" s="10"/>
      <c r="F270" s="10"/>
      <c r="G270" s="10"/>
      <c r="H270" s="10"/>
      <c r="I270" s="65"/>
      <c r="J270" s="65"/>
      <c r="K270" s="65"/>
      <c r="L270" s="65"/>
      <c r="M270"/>
    </row>
    <row r="271" spans="3:13" ht="12.75">
      <c r="C271" s="10"/>
      <c r="D271" s="10"/>
      <c r="E271" s="10"/>
      <c r="F271" s="10"/>
      <c r="G271" s="10"/>
      <c r="H271" s="10"/>
      <c r="I271" s="65"/>
      <c r="J271" s="65"/>
      <c r="K271" s="65"/>
      <c r="L271" s="65"/>
      <c r="M271"/>
    </row>
    <row r="272" spans="3:13" ht="12.75">
      <c r="C272" s="10"/>
      <c r="D272" s="10"/>
      <c r="E272" s="10"/>
      <c r="F272" s="10"/>
      <c r="G272" s="10"/>
      <c r="H272" s="10"/>
      <c r="I272" s="65"/>
      <c r="J272" s="65"/>
      <c r="K272" s="65"/>
      <c r="L272" s="65"/>
      <c r="M272"/>
    </row>
    <row r="273" spans="3:13" ht="12.75">
      <c r="C273" s="10"/>
      <c r="D273" s="10"/>
      <c r="E273" s="10"/>
      <c r="F273" s="10"/>
      <c r="G273" s="10"/>
      <c r="H273" s="10"/>
      <c r="I273" s="65"/>
      <c r="J273" s="65"/>
      <c r="K273" s="65"/>
      <c r="L273" s="65"/>
      <c r="M273"/>
    </row>
    <row r="274" spans="3:13" ht="12.75">
      <c r="C274" s="10"/>
      <c r="D274" s="10"/>
      <c r="E274" s="10"/>
      <c r="F274" s="10"/>
      <c r="G274" s="10"/>
      <c r="H274" s="10"/>
      <c r="I274" s="65"/>
      <c r="J274" s="65"/>
      <c r="K274" s="65"/>
      <c r="L274" s="65"/>
      <c r="M274"/>
    </row>
    <row r="275" spans="3:13" ht="12.75">
      <c r="C275" s="10"/>
      <c r="D275" s="10"/>
      <c r="E275" s="10"/>
      <c r="F275" s="10"/>
      <c r="G275" s="10"/>
      <c r="H275" s="10"/>
      <c r="I275" s="65"/>
      <c r="J275" s="65"/>
      <c r="K275" s="65"/>
      <c r="L275" s="65"/>
      <c r="M275"/>
    </row>
    <row r="276" spans="3:13" ht="12.75">
      <c r="C276" s="10"/>
      <c r="D276" s="10"/>
      <c r="E276" s="10"/>
      <c r="F276" s="10"/>
      <c r="G276" s="10"/>
      <c r="H276" s="10"/>
      <c r="I276" s="65"/>
      <c r="J276" s="65"/>
      <c r="K276" s="65"/>
      <c r="L276" s="65"/>
      <c r="M276"/>
    </row>
    <row r="277" spans="3:13" ht="12.75">
      <c r="C277" s="10"/>
      <c r="D277" s="10"/>
      <c r="E277" s="10"/>
      <c r="F277" s="10"/>
      <c r="G277" s="10"/>
      <c r="H277" s="10"/>
      <c r="I277" s="65"/>
      <c r="J277" s="65"/>
      <c r="K277" s="65"/>
      <c r="L277" s="65"/>
      <c r="M277"/>
    </row>
    <row r="278" spans="3:13" ht="12.75">
      <c r="C278" s="10"/>
      <c r="D278" s="10"/>
      <c r="E278" s="10"/>
      <c r="F278" s="10"/>
      <c r="G278" s="10"/>
      <c r="H278" s="10"/>
      <c r="I278" s="65"/>
      <c r="J278" s="65"/>
      <c r="K278" s="65"/>
      <c r="L278" s="65"/>
      <c r="M278"/>
    </row>
    <row r="279" spans="3:13" ht="12.75">
      <c r="C279" s="10"/>
      <c r="D279" s="10"/>
      <c r="E279" s="10"/>
      <c r="F279" s="10"/>
      <c r="G279" s="10"/>
      <c r="H279" s="10"/>
      <c r="I279" s="65"/>
      <c r="J279" s="65"/>
      <c r="K279" s="65"/>
      <c r="L279" s="65"/>
      <c r="M279"/>
    </row>
    <row r="280" spans="3:13" ht="12.75">
      <c r="C280" s="10"/>
      <c r="D280" s="10"/>
      <c r="E280" s="10"/>
      <c r="F280" s="10"/>
      <c r="G280" s="10"/>
      <c r="H280" s="10"/>
      <c r="I280" s="65"/>
      <c r="J280" s="65"/>
      <c r="K280" s="65"/>
      <c r="L280" s="65"/>
      <c r="M280"/>
    </row>
    <row r="281" spans="3:13" ht="12.75">
      <c r="C281" s="10"/>
      <c r="D281" s="10"/>
      <c r="E281" s="10"/>
      <c r="F281" s="10"/>
      <c r="G281" s="10"/>
      <c r="H281" s="10"/>
      <c r="I281" s="65"/>
      <c r="J281" s="65"/>
      <c r="K281" s="65"/>
      <c r="L281" s="65"/>
      <c r="M281"/>
    </row>
    <row r="282" spans="3:13" ht="12.75">
      <c r="C282" s="10"/>
      <c r="D282" s="10"/>
      <c r="E282" s="10"/>
      <c r="F282" s="10"/>
      <c r="G282" s="10"/>
      <c r="H282" s="10"/>
      <c r="I282" s="65"/>
      <c r="J282" s="65"/>
      <c r="K282" s="65"/>
      <c r="L282" s="65"/>
      <c r="M282"/>
    </row>
    <row r="283" spans="3:13" ht="12.75">
      <c r="C283" s="10"/>
      <c r="D283" s="10"/>
      <c r="E283" s="10"/>
      <c r="F283" s="10"/>
      <c r="G283" s="10"/>
      <c r="H283" s="10"/>
      <c r="I283" s="65"/>
      <c r="J283" s="65"/>
      <c r="K283" s="65"/>
      <c r="L283" s="65"/>
      <c r="M283"/>
    </row>
    <row r="284" spans="3:13" ht="12.75">
      <c r="C284" s="10"/>
      <c r="D284" s="10"/>
      <c r="E284" s="10"/>
      <c r="F284" s="10"/>
      <c r="G284" s="10"/>
      <c r="H284" s="10"/>
      <c r="I284" s="65"/>
      <c r="J284" s="65"/>
      <c r="K284" s="65"/>
      <c r="L284" s="65"/>
      <c r="M284"/>
    </row>
    <row r="285" spans="3:13" ht="12.75">
      <c r="C285" s="10"/>
      <c r="D285" s="10"/>
      <c r="E285" s="10"/>
      <c r="F285" s="10"/>
      <c r="G285" s="10"/>
      <c r="H285" s="10"/>
      <c r="I285" s="65"/>
      <c r="J285" s="65"/>
      <c r="K285" s="65"/>
      <c r="L285" s="65"/>
      <c r="M285"/>
    </row>
    <row r="286" spans="3:13" ht="12.75">
      <c r="C286" s="10"/>
      <c r="D286" s="10"/>
      <c r="E286" s="10"/>
      <c r="F286" s="10"/>
      <c r="G286" s="10"/>
      <c r="H286" s="10"/>
      <c r="I286" s="65"/>
      <c r="J286" s="65"/>
      <c r="K286" s="65"/>
      <c r="L286" s="65"/>
      <c r="M286"/>
    </row>
    <row r="287" spans="3:13" ht="12.75">
      <c r="C287" s="10"/>
      <c r="D287" s="10"/>
      <c r="E287" s="10"/>
      <c r="F287" s="10"/>
      <c r="G287" s="10"/>
      <c r="H287" s="10"/>
      <c r="I287" s="65"/>
      <c r="J287" s="65"/>
      <c r="K287" s="65"/>
      <c r="L287" s="65"/>
      <c r="M287"/>
    </row>
    <row r="288" spans="3:13" ht="12.75">
      <c r="C288" s="10"/>
      <c r="D288" s="10"/>
      <c r="E288" s="10"/>
      <c r="F288" s="10"/>
      <c r="G288" s="10"/>
      <c r="H288" s="10"/>
      <c r="I288" s="65"/>
      <c r="J288" s="65"/>
      <c r="K288" s="65"/>
      <c r="L288" s="65"/>
      <c r="M288"/>
    </row>
    <row r="289" spans="3:13" ht="12.75">
      <c r="C289" s="10"/>
      <c r="D289" s="10"/>
      <c r="E289" s="10"/>
      <c r="F289" s="10"/>
      <c r="G289" s="10"/>
      <c r="H289" s="10"/>
      <c r="I289" s="65"/>
      <c r="J289" s="65"/>
      <c r="K289" s="65"/>
      <c r="L289" s="65"/>
      <c r="M289"/>
    </row>
    <row r="290" spans="3:13" ht="12.75">
      <c r="C290" s="10"/>
      <c r="D290" s="10"/>
      <c r="E290" s="10"/>
      <c r="F290" s="10"/>
      <c r="G290" s="10"/>
      <c r="H290" s="10"/>
      <c r="I290" s="65"/>
      <c r="J290" s="65"/>
      <c r="K290" s="65"/>
      <c r="L290" s="65"/>
      <c r="M290"/>
    </row>
    <row r="291" spans="3:13" ht="12.75">
      <c r="C291" s="10"/>
      <c r="D291" s="10"/>
      <c r="E291" s="10"/>
      <c r="F291" s="10"/>
      <c r="G291" s="10"/>
      <c r="H291" s="10"/>
      <c r="I291" s="65"/>
      <c r="J291" s="65"/>
      <c r="K291" s="65"/>
      <c r="L291" s="65"/>
      <c r="M291"/>
    </row>
    <row r="292" spans="3:13" ht="12.75">
      <c r="C292" s="10"/>
      <c r="D292" s="10"/>
      <c r="E292" s="10"/>
      <c r="F292" s="10"/>
      <c r="G292" s="10"/>
      <c r="H292" s="10"/>
      <c r="I292" s="65"/>
      <c r="J292" s="65"/>
      <c r="K292" s="65"/>
      <c r="L292" s="65"/>
      <c r="M292"/>
    </row>
    <row r="293" spans="3:13" ht="12.75">
      <c r="C293" s="10"/>
      <c r="D293" s="10"/>
      <c r="E293" s="10"/>
      <c r="F293" s="10"/>
      <c r="G293" s="10"/>
      <c r="H293" s="10"/>
      <c r="I293" s="65"/>
      <c r="J293" s="65"/>
      <c r="K293" s="65"/>
      <c r="L293" s="65"/>
      <c r="M293"/>
    </row>
    <row r="294" spans="3:13" ht="12.75">
      <c r="C294" s="10"/>
      <c r="D294" s="10"/>
      <c r="E294" s="10"/>
      <c r="F294" s="10"/>
      <c r="G294" s="10"/>
      <c r="H294" s="10"/>
      <c r="I294" s="65"/>
      <c r="J294" s="65"/>
      <c r="K294" s="65"/>
      <c r="L294" s="65"/>
      <c r="M294"/>
    </row>
    <row r="295" spans="3:13" ht="12.75">
      <c r="C295" s="10"/>
      <c r="D295" s="10"/>
      <c r="E295" s="10"/>
      <c r="F295" s="10"/>
      <c r="G295" s="10"/>
      <c r="H295" s="10"/>
      <c r="I295" s="65"/>
      <c r="J295" s="65"/>
      <c r="K295" s="65"/>
      <c r="L295" s="65"/>
      <c r="M295"/>
    </row>
    <row r="296" spans="3:13" ht="12.75">
      <c r="C296" s="10"/>
      <c r="D296" s="10"/>
      <c r="E296" s="10"/>
      <c r="F296" s="10"/>
      <c r="G296" s="10"/>
      <c r="H296" s="10"/>
      <c r="I296" s="65"/>
      <c r="J296" s="65"/>
      <c r="K296" s="65"/>
      <c r="L296" s="65"/>
      <c r="M296"/>
    </row>
    <row r="297" spans="3:13" ht="12.75">
      <c r="C297" s="10"/>
      <c r="D297" s="10"/>
      <c r="E297" s="10"/>
      <c r="F297" s="10"/>
      <c r="G297" s="10"/>
      <c r="H297" s="10"/>
      <c r="I297" s="65"/>
      <c r="J297" s="65"/>
      <c r="K297" s="65"/>
      <c r="L297" s="65"/>
      <c r="M297"/>
    </row>
    <row r="298" spans="3:13" ht="12.75">
      <c r="C298" s="10"/>
      <c r="D298" s="10"/>
      <c r="E298" s="10"/>
      <c r="F298" s="10"/>
      <c r="G298" s="10"/>
      <c r="H298" s="10"/>
      <c r="I298" s="65"/>
      <c r="J298" s="65"/>
      <c r="K298" s="65"/>
      <c r="L298" s="65"/>
      <c r="M298"/>
    </row>
    <row r="299" spans="3:13" ht="12.75">
      <c r="C299" s="10"/>
      <c r="D299" s="10"/>
      <c r="E299" s="10"/>
      <c r="F299" s="10"/>
      <c r="G299" s="10"/>
      <c r="H299" s="10"/>
      <c r="I299" s="65"/>
      <c r="J299" s="65"/>
      <c r="K299" s="65"/>
      <c r="L299" s="65"/>
      <c r="M299"/>
    </row>
    <row r="300" spans="3:13" ht="12.75">
      <c r="C300" s="10"/>
      <c r="D300" s="10"/>
      <c r="E300" s="10"/>
      <c r="F300" s="10"/>
      <c r="G300" s="10"/>
      <c r="H300" s="10"/>
      <c r="I300" s="65"/>
      <c r="J300" s="65"/>
      <c r="K300" s="65"/>
      <c r="L300" s="65"/>
      <c r="M300"/>
    </row>
    <row r="301" spans="3:13" ht="12.75">
      <c r="C301" s="10"/>
      <c r="D301" s="10"/>
      <c r="E301" s="10"/>
      <c r="F301" s="10"/>
      <c r="G301" s="10"/>
      <c r="H301" s="10"/>
      <c r="I301" s="65"/>
      <c r="J301" s="65"/>
      <c r="K301" s="65"/>
      <c r="L301" s="65"/>
      <c r="M301"/>
    </row>
    <row r="302" spans="3:13" ht="12.75">
      <c r="C302" s="10"/>
      <c r="D302" s="10"/>
      <c r="E302" s="10"/>
      <c r="F302" s="10"/>
      <c r="G302" s="10"/>
      <c r="H302" s="10"/>
      <c r="I302" s="65"/>
      <c r="J302" s="65"/>
      <c r="K302" s="65"/>
      <c r="L302" s="65"/>
      <c r="M302"/>
    </row>
    <row r="303" spans="3:13" ht="12.75">
      <c r="C303" s="10"/>
      <c r="D303" s="10"/>
      <c r="E303" s="10"/>
      <c r="F303" s="10"/>
      <c r="G303" s="10"/>
      <c r="H303" s="10"/>
      <c r="I303" s="65"/>
      <c r="J303" s="65"/>
      <c r="K303" s="65"/>
      <c r="L303" s="65"/>
      <c r="M303"/>
    </row>
    <row r="304" spans="3:13" ht="12.75">
      <c r="C304" s="10"/>
      <c r="D304" s="10"/>
      <c r="E304" s="10"/>
      <c r="F304" s="10"/>
      <c r="G304" s="10"/>
      <c r="H304" s="10"/>
      <c r="I304" s="65"/>
      <c r="J304" s="65"/>
      <c r="K304" s="65"/>
      <c r="L304" s="65"/>
      <c r="M304"/>
    </row>
    <row r="305" spans="3:13" ht="12.75">
      <c r="C305" s="10"/>
      <c r="D305" s="10"/>
      <c r="E305" s="10"/>
      <c r="F305" s="10"/>
      <c r="G305" s="10"/>
      <c r="H305" s="10"/>
      <c r="I305" s="65"/>
      <c r="J305" s="65"/>
      <c r="K305" s="65"/>
      <c r="L305" s="65"/>
      <c r="M305"/>
    </row>
    <row r="306" spans="3:13" ht="12.75">
      <c r="C306" s="10"/>
      <c r="D306" s="10"/>
      <c r="E306" s="10"/>
      <c r="F306" s="10"/>
      <c r="G306" s="10"/>
      <c r="H306" s="10"/>
      <c r="I306" s="65"/>
      <c r="J306" s="65"/>
      <c r="K306" s="65"/>
      <c r="L306" s="65"/>
      <c r="M306"/>
    </row>
    <row r="307" spans="3:13" ht="12.75">
      <c r="C307" s="10"/>
      <c r="D307" s="10"/>
      <c r="E307" s="10"/>
      <c r="F307" s="10"/>
      <c r="G307" s="10"/>
      <c r="H307" s="10"/>
      <c r="I307" s="65"/>
      <c r="J307" s="65"/>
      <c r="K307" s="65"/>
      <c r="L307" s="65"/>
      <c r="M307"/>
    </row>
    <row r="308" spans="3:13" ht="12.75">
      <c r="C308" s="10"/>
      <c r="D308" s="10"/>
      <c r="E308" s="10"/>
      <c r="F308" s="10"/>
      <c r="G308" s="10"/>
      <c r="H308" s="10"/>
      <c r="I308" s="65"/>
      <c r="J308" s="65"/>
      <c r="K308" s="65"/>
      <c r="L308" s="65"/>
      <c r="M308"/>
    </row>
    <row r="309" spans="3:13" ht="12.75">
      <c r="C309" s="10"/>
      <c r="D309" s="10"/>
      <c r="E309" s="10"/>
      <c r="F309" s="10"/>
      <c r="G309" s="10"/>
      <c r="H309" s="10"/>
      <c r="I309" s="65"/>
      <c r="J309" s="65"/>
      <c r="K309" s="65"/>
      <c r="L309" s="65"/>
      <c r="M309"/>
    </row>
    <row r="310" spans="3:13" ht="12.75">
      <c r="C310" s="10"/>
      <c r="D310" s="10"/>
      <c r="E310" s="10"/>
      <c r="F310" s="10"/>
      <c r="G310" s="10"/>
      <c r="H310" s="10"/>
      <c r="I310" s="65"/>
      <c r="J310" s="65"/>
      <c r="K310" s="65"/>
      <c r="L310" s="65"/>
      <c r="M310"/>
    </row>
    <row r="311" spans="3:13" ht="12.75">
      <c r="C311" s="10"/>
      <c r="D311" s="10"/>
      <c r="E311" s="10"/>
      <c r="F311" s="10"/>
      <c r="G311" s="10"/>
      <c r="H311" s="10"/>
      <c r="I311" s="65"/>
      <c r="J311" s="65"/>
      <c r="K311" s="65"/>
      <c r="L311" s="65"/>
      <c r="M311"/>
    </row>
    <row r="312" spans="3:13" ht="12.75">
      <c r="C312" s="10"/>
      <c r="D312" s="10"/>
      <c r="E312" s="10"/>
      <c r="F312" s="10"/>
      <c r="G312" s="10"/>
      <c r="H312" s="10"/>
      <c r="I312" s="65"/>
      <c r="J312" s="65"/>
      <c r="K312" s="65"/>
      <c r="L312" s="65"/>
      <c r="M312"/>
    </row>
    <row r="313" spans="3:13" ht="12.75">
      <c r="C313" s="10"/>
      <c r="D313" s="10"/>
      <c r="E313" s="10"/>
      <c r="F313" s="10"/>
      <c r="G313" s="10"/>
      <c r="H313" s="10"/>
      <c r="I313" s="65"/>
      <c r="J313" s="65"/>
      <c r="K313" s="65"/>
      <c r="L313" s="65"/>
      <c r="M313"/>
    </row>
    <row r="314" spans="3:13" ht="12.75">
      <c r="C314" s="10"/>
      <c r="D314" s="10"/>
      <c r="E314" s="10"/>
      <c r="F314" s="10"/>
      <c r="G314" s="10"/>
      <c r="H314" s="10"/>
      <c r="I314" s="65"/>
      <c r="J314" s="65"/>
      <c r="K314" s="65"/>
      <c r="L314" s="65"/>
      <c r="M314"/>
    </row>
    <row r="315" spans="3:13" ht="12.75">
      <c r="C315" s="10"/>
      <c r="D315" s="10"/>
      <c r="E315" s="10"/>
      <c r="F315" s="10"/>
      <c r="G315" s="10"/>
      <c r="H315" s="10"/>
      <c r="I315" s="65"/>
      <c r="J315" s="65"/>
      <c r="K315" s="65"/>
      <c r="L315" s="65"/>
      <c r="M315"/>
    </row>
    <row r="316" spans="3:13" ht="12.75">
      <c r="C316" s="10"/>
      <c r="D316" s="10"/>
      <c r="E316" s="10"/>
      <c r="F316" s="10"/>
      <c r="G316" s="10"/>
      <c r="H316" s="10"/>
      <c r="I316" s="65"/>
      <c r="J316" s="65"/>
      <c r="K316" s="65"/>
      <c r="L316" s="65"/>
      <c r="M316"/>
    </row>
    <row r="317" spans="3:13" ht="12.75">
      <c r="C317" s="10"/>
      <c r="D317" s="10"/>
      <c r="E317" s="10"/>
      <c r="F317" s="10"/>
      <c r="G317" s="10"/>
      <c r="H317" s="10"/>
      <c r="I317" s="65"/>
      <c r="J317" s="65"/>
      <c r="K317" s="65"/>
      <c r="L317" s="65"/>
      <c r="M317"/>
    </row>
    <row r="318" spans="3:13" ht="12.75">
      <c r="C318" s="10"/>
      <c r="D318" s="10"/>
      <c r="E318" s="10"/>
      <c r="F318" s="10"/>
      <c r="G318" s="10"/>
      <c r="H318" s="10"/>
      <c r="I318" s="65"/>
      <c r="J318" s="65"/>
      <c r="K318" s="65"/>
      <c r="L318" s="65"/>
      <c r="M318"/>
    </row>
    <row r="319" spans="3:13" ht="12.75">
      <c r="C319" s="10"/>
      <c r="D319" s="10"/>
      <c r="E319" s="10"/>
      <c r="F319" s="10"/>
      <c r="G319" s="10"/>
      <c r="H319" s="10"/>
      <c r="I319" s="65"/>
      <c r="J319" s="65"/>
      <c r="K319" s="65"/>
      <c r="L319" s="65"/>
      <c r="M319"/>
    </row>
    <row r="320" spans="3:13" ht="12.75">
      <c r="C320" s="10"/>
      <c r="D320" s="10"/>
      <c r="E320" s="10"/>
      <c r="F320" s="10"/>
      <c r="G320" s="10"/>
      <c r="H320" s="10"/>
      <c r="I320" s="65"/>
      <c r="J320" s="65"/>
      <c r="K320" s="65"/>
      <c r="L320" s="65"/>
      <c r="M320"/>
    </row>
    <row r="321" spans="3:13" ht="12.75">
      <c r="C321" s="10"/>
      <c r="D321" s="10"/>
      <c r="E321" s="10"/>
      <c r="F321" s="10"/>
      <c r="G321" s="10"/>
      <c r="H321" s="10"/>
      <c r="I321" s="65"/>
      <c r="J321" s="65"/>
      <c r="K321" s="65"/>
      <c r="L321" s="65"/>
      <c r="M321"/>
    </row>
    <row r="322" spans="3:13" ht="12.75">
      <c r="C322" s="10"/>
      <c r="D322" s="10"/>
      <c r="E322" s="10"/>
      <c r="F322" s="10"/>
      <c r="G322" s="10"/>
      <c r="H322" s="10"/>
      <c r="I322" s="65"/>
      <c r="J322" s="65"/>
      <c r="K322" s="65"/>
      <c r="L322" s="65"/>
      <c r="M322"/>
    </row>
    <row r="323" spans="3:13" ht="12.75">
      <c r="C323" s="10"/>
      <c r="D323" s="10"/>
      <c r="E323" s="10"/>
      <c r="F323" s="10"/>
      <c r="G323" s="10"/>
      <c r="H323" s="10"/>
      <c r="I323" s="65"/>
      <c r="J323" s="65"/>
      <c r="K323" s="65"/>
      <c r="L323" s="65"/>
      <c r="M323"/>
    </row>
    <row r="324" spans="3:13" ht="12.75">
      <c r="C324" s="10"/>
      <c r="D324" s="10"/>
      <c r="E324" s="10"/>
      <c r="F324" s="10"/>
      <c r="G324" s="10"/>
      <c r="H324" s="10"/>
      <c r="I324" s="65"/>
      <c r="J324" s="65"/>
      <c r="K324" s="65"/>
      <c r="L324" s="65"/>
      <c r="M324"/>
    </row>
    <row r="325" spans="3:13" ht="12.75">
      <c r="C325" s="10"/>
      <c r="D325" s="10"/>
      <c r="E325" s="10"/>
      <c r="F325" s="10"/>
      <c r="G325" s="10"/>
      <c r="H325" s="10"/>
      <c r="I325" s="65"/>
      <c r="J325" s="65"/>
      <c r="K325" s="65"/>
      <c r="L325" s="65"/>
      <c r="M325"/>
    </row>
    <row r="326" spans="3:13" ht="12.75">
      <c r="C326" s="10"/>
      <c r="D326" s="10"/>
      <c r="E326" s="10"/>
      <c r="F326" s="10"/>
      <c r="G326" s="10"/>
      <c r="H326" s="10"/>
      <c r="I326" s="65"/>
      <c r="J326" s="65"/>
      <c r="K326" s="65"/>
      <c r="L326" s="65"/>
      <c r="M326"/>
    </row>
    <row r="327" spans="3:13" ht="12.75">
      <c r="C327" s="10"/>
      <c r="D327" s="10"/>
      <c r="E327" s="10"/>
      <c r="F327" s="10"/>
      <c r="G327" s="10"/>
      <c r="H327" s="10"/>
      <c r="I327" s="65"/>
      <c r="J327" s="65"/>
      <c r="K327" s="65"/>
      <c r="L327" s="65"/>
      <c r="M327"/>
    </row>
    <row r="328" spans="3:13" ht="12.75">
      <c r="C328" s="10"/>
      <c r="D328" s="10"/>
      <c r="E328" s="10"/>
      <c r="F328" s="10"/>
      <c r="G328" s="10"/>
      <c r="H328" s="10"/>
      <c r="I328" s="65"/>
      <c r="J328" s="65"/>
      <c r="K328" s="65"/>
      <c r="L328" s="65"/>
      <c r="M328"/>
    </row>
    <row r="329" spans="3:13" ht="12.75">
      <c r="C329" s="10"/>
      <c r="D329" s="10"/>
      <c r="E329" s="10"/>
      <c r="F329" s="10"/>
      <c r="G329" s="10"/>
      <c r="H329" s="10"/>
      <c r="I329" s="65"/>
      <c r="J329" s="65"/>
      <c r="K329" s="65"/>
      <c r="L329" s="65"/>
      <c r="M329"/>
    </row>
    <row r="330" spans="3:13" ht="12.75">
      <c r="C330" s="10"/>
      <c r="D330" s="10"/>
      <c r="E330" s="10"/>
      <c r="F330" s="10"/>
      <c r="G330" s="10"/>
      <c r="H330" s="10"/>
      <c r="I330" s="65"/>
      <c r="J330" s="65"/>
      <c r="K330" s="65"/>
      <c r="L330" s="65"/>
      <c r="M330"/>
    </row>
    <row r="331" spans="3:13" ht="12.75">
      <c r="C331" s="10"/>
      <c r="D331" s="10"/>
      <c r="E331" s="10"/>
      <c r="F331" s="10"/>
      <c r="G331" s="10"/>
      <c r="H331" s="10"/>
      <c r="I331" s="65"/>
      <c r="J331" s="65"/>
      <c r="K331" s="65"/>
      <c r="L331" s="65"/>
      <c r="M331"/>
    </row>
    <row r="332" spans="3:13" ht="12.75">
      <c r="C332" s="10"/>
      <c r="D332" s="10"/>
      <c r="E332" s="10"/>
      <c r="F332" s="10"/>
      <c r="G332" s="10"/>
      <c r="H332" s="10"/>
      <c r="I332" s="65"/>
      <c r="J332" s="65"/>
      <c r="K332" s="65"/>
      <c r="L332" s="65"/>
      <c r="M332"/>
    </row>
    <row r="333" spans="3:13" ht="12.75">
      <c r="C333" s="10"/>
      <c r="D333" s="10"/>
      <c r="E333" s="10"/>
      <c r="F333" s="10"/>
      <c r="G333" s="10"/>
      <c r="H333" s="10"/>
      <c r="I333" s="65"/>
      <c r="J333" s="65"/>
      <c r="K333" s="65"/>
      <c r="L333" s="65"/>
      <c r="M333"/>
    </row>
    <row r="334" spans="3:13" ht="12.75">
      <c r="C334" s="10"/>
      <c r="D334" s="10"/>
      <c r="E334" s="10"/>
      <c r="F334" s="10"/>
      <c r="G334" s="10"/>
      <c r="H334" s="10"/>
      <c r="I334" s="65"/>
      <c r="J334" s="65"/>
      <c r="K334" s="65"/>
      <c r="L334" s="65"/>
      <c r="M334"/>
    </row>
    <row r="335" spans="3:13" ht="12.75">
      <c r="C335" s="10"/>
      <c r="D335" s="10"/>
      <c r="E335" s="10"/>
      <c r="F335" s="10"/>
      <c r="G335" s="10"/>
      <c r="H335" s="10"/>
      <c r="I335" s="65"/>
      <c r="J335" s="65"/>
      <c r="K335" s="65"/>
      <c r="L335" s="65"/>
      <c r="M335"/>
    </row>
    <row r="336" spans="3:13" ht="12.75">
      <c r="C336" s="10"/>
      <c r="D336" s="10"/>
      <c r="E336" s="10"/>
      <c r="F336" s="10"/>
      <c r="G336" s="10"/>
      <c r="H336" s="10"/>
      <c r="I336" s="65"/>
      <c r="J336" s="65"/>
      <c r="K336" s="65"/>
      <c r="L336" s="65"/>
      <c r="M336"/>
    </row>
    <row r="337" spans="3:13" ht="12.75">
      <c r="C337" s="10"/>
      <c r="D337" s="10"/>
      <c r="E337" s="10"/>
      <c r="F337" s="10"/>
      <c r="G337" s="10"/>
      <c r="H337" s="10"/>
      <c r="I337" s="65"/>
      <c r="J337" s="65"/>
      <c r="K337" s="65"/>
      <c r="L337" s="65"/>
      <c r="M337"/>
    </row>
    <row r="338" spans="3:13" ht="12.75">
      <c r="C338" s="10"/>
      <c r="D338" s="10"/>
      <c r="E338" s="10"/>
      <c r="F338" s="10"/>
      <c r="G338" s="10"/>
      <c r="H338" s="10"/>
      <c r="I338" s="65"/>
      <c r="J338" s="65"/>
      <c r="K338" s="65"/>
      <c r="L338" s="65"/>
      <c r="M338"/>
    </row>
    <row r="339" spans="3:13" ht="12.75">
      <c r="C339" s="10"/>
      <c r="D339" s="10"/>
      <c r="E339" s="10"/>
      <c r="F339" s="10"/>
      <c r="G339" s="10"/>
      <c r="H339" s="10"/>
      <c r="I339" s="65"/>
      <c r="J339" s="65"/>
      <c r="K339" s="65"/>
      <c r="L339" s="65"/>
      <c r="M339"/>
    </row>
    <row r="340" spans="3:13" ht="12.75">
      <c r="C340" s="10"/>
      <c r="D340" s="10"/>
      <c r="E340" s="10"/>
      <c r="F340" s="10"/>
      <c r="G340" s="10"/>
      <c r="H340" s="10"/>
      <c r="I340" s="65"/>
      <c r="J340" s="65"/>
      <c r="K340" s="65"/>
      <c r="L340" s="65"/>
      <c r="M340"/>
    </row>
    <row r="341" spans="3:13" ht="12.75">
      <c r="C341" s="10"/>
      <c r="D341" s="10"/>
      <c r="E341" s="10"/>
      <c r="F341" s="10"/>
      <c r="G341" s="10"/>
      <c r="H341" s="10"/>
      <c r="I341" s="65"/>
      <c r="J341" s="65"/>
      <c r="K341" s="65"/>
      <c r="L341" s="65"/>
      <c r="M341"/>
    </row>
    <row r="342" spans="3:13" ht="12.75">
      <c r="C342" s="10"/>
      <c r="D342" s="10"/>
      <c r="E342" s="10"/>
      <c r="F342" s="10"/>
      <c r="G342" s="10"/>
      <c r="H342" s="10"/>
      <c r="I342" s="65"/>
      <c r="J342" s="65"/>
      <c r="K342" s="65"/>
      <c r="L342" s="65"/>
      <c r="M342"/>
    </row>
    <row r="343" spans="3:13" ht="12.75">
      <c r="C343" s="10"/>
      <c r="D343" s="10"/>
      <c r="E343" s="10"/>
      <c r="F343" s="10"/>
      <c r="G343" s="10"/>
      <c r="H343" s="10"/>
      <c r="I343" s="65"/>
      <c r="J343" s="65"/>
      <c r="K343" s="65"/>
      <c r="L343" s="65"/>
      <c r="M343"/>
    </row>
    <row r="344" spans="3:13" ht="12.75">
      <c r="C344" s="10"/>
      <c r="D344" s="10"/>
      <c r="E344" s="10"/>
      <c r="F344" s="10"/>
      <c r="G344" s="10"/>
      <c r="H344" s="10"/>
      <c r="I344" s="65"/>
      <c r="J344" s="65"/>
      <c r="K344" s="65"/>
      <c r="L344" s="65"/>
      <c r="M344"/>
    </row>
    <row r="345" spans="3:13" ht="12.75">
      <c r="C345" s="10"/>
      <c r="D345" s="10"/>
      <c r="E345" s="10"/>
      <c r="F345" s="10"/>
      <c r="G345" s="10"/>
      <c r="H345" s="10"/>
      <c r="I345" s="65"/>
      <c r="J345" s="65"/>
      <c r="K345" s="65"/>
      <c r="L345" s="65"/>
      <c r="M345"/>
    </row>
    <row r="346" spans="3:13" ht="12.75">
      <c r="C346" s="10"/>
      <c r="D346" s="10"/>
      <c r="E346" s="10"/>
      <c r="F346" s="10"/>
      <c r="G346" s="10"/>
      <c r="H346" s="10"/>
      <c r="I346" s="65"/>
      <c r="J346" s="65"/>
      <c r="K346" s="65"/>
      <c r="L346" s="65"/>
      <c r="M346"/>
    </row>
    <row r="347" spans="3:13" ht="12.75">
      <c r="C347" s="10"/>
      <c r="D347" s="10"/>
      <c r="E347" s="10"/>
      <c r="F347" s="10"/>
      <c r="G347" s="10"/>
      <c r="H347" s="10"/>
      <c r="I347" s="65"/>
      <c r="J347" s="65"/>
      <c r="K347" s="65"/>
      <c r="L347" s="65"/>
      <c r="M347"/>
    </row>
    <row r="348" spans="3:13" ht="12.75">
      <c r="C348" s="10"/>
      <c r="D348" s="10"/>
      <c r="E348" s="10"/>
      <c r="F348" s="10"/>
      <c r="G348" s="10"/>
      <c r="H348" s="10"/>
      <c r="I348" s="65"/>
      <c r="J348" s="65"/>
      <c r="K348" s="65"/>
      <c r="L348" s="65"/>
      <c r="M348"/>
    </row>
    <row r="349" spans="3:13" ht="12.75">
      <c r="C349" s="10"/>
      <c r="D349" s="10"/>
      <c r="E349" s="10"/>
      <c r="F349" s="10"/>
      <c r="G349" s="10"/>
      <c r="H349" s="10"/>
      <c r="I349" s="65"/>
      <c r="J349" s="65"/>
      <c r="K349" s="65"/>
      <c r="L349" s="65"/>
      <c r="M349"/>
    </row>
    <row r="350" spans="3:13" ht="12.75">
      <c r="C350" s="10"/>
      <c r="D350" s="10"/>
      <c r="E350" s="10"/>
      <c r="F350" s="10"/>
      <c r="G350" s="10"/>
      <c r="H350" s="10"/>
      <c r="I350" s="65"/>
      <c r="J350" s="65"/>
      <c r="K350" s="65"/>
      <c r="L350" s="65"/>
      <c r="M350"/>
    </row>
    <row r="351" spans="3:13" ht="12.75">
      <c r="C351" s="10"/>
      <c r="D351" s="10"/>
      <c r="E351" s="10"/>
      <c r="F351" s="10"/>
      <c r="G351" s="10"/>
      <c r="H351" s="10"/>
      <c r="I351" s="65"/>
      <c r="J351" s="65"/>
      <c r="K351" s="65"/>
      <c r="L351" s="65"/>
      <c r="M351"/>
    </row>
    <row r="352" spans="3:13" ht="12.75">
      <c r="C352" s="10"/>
      <c r="D352" s="10"/>
      <c r="E352" s="10"/>
      <c r="F352" s="10"/>
      <c r="G352" s="10"/>
      <c r="H352" s="10"/>
      <c r="I352" s="65"/>
      <c r="J352" s="65"/>
      <c r="K352" s="65"/>
      <c r="L352" s="65"/>
      <c r="M352"/>
    </row>
    <row r="353" spans="9:13" ht="12.75">
      <c r="I353"/>
      <c r="J353"/>
      <c r="K353"/>
      <c r="L353"/>
      <c r="M353"/>
    </row>
    <row r="354" spans="9:13" ht="12.75">
      <c r="I354"/>
      <c r="J354"/>
      <c r="K354"/>
      <c r="L354"/>
      <c r="M354"/>
    </row>
    <row r="355" spans="9:13" ht="12.75">
      <c r="I355"/>
      <c r="J355"/>
      <c r="K355"/>
      <c r="L355"/>
      <c r="M355"/>
    </row>
    <row r="356" spans="9:13" ht="12.75">
      <c r="I356"/>
      <c r="J356"/>
      <c r="K356"/>
      <c r="L356"/>
      <c r="M356"/>
    </row>
    <row r="357" spans="9:13" ht="12.75">
      <c r="I357"/>
      <c r="J357"/>
      <c r="K357"/>
      <c r="L357"/>
      <c r="M357"/>
    </row>
    <row r="358" spans="9:13" ht="12.75">
      <c r="I358"/>
      <c r="J358"/>
      <c r="K358"/>
      <c r="L358"/>
      <c r="M358"/>
    </row>
    <row r="359" spans="9:13" ht="12.75">
      <c r="I359"/>
      <c r="J359"/>
      <c r="K359"/>
      <c r="L359"/>
      <c r="M359"/>
    </row>
    <row r="360" spans="9:13" ht="12.75">
      <c r="I360"/>
      <c r="J360"/>
      <c r="K360"/>
      <c r="L360"/>
      <c r="M360"/>
    </row>
    <row r="361" spans="9:13" ht="12.75">
      <c r="I361"/>
      <c r="J361"/>
      <c r="K361"/>
      <c r="L361"/>
      <c r="M361"/>
    </row>
    <row r="362" spans="9:13" ht="12.75">
      <c r="I362"/>
      <c r="J362"/>
      <c r="K362"/>
      <c r="L362"/>
      <c r="M362"/>
    </row>
    <row r="363" spans="9:13" ht="12.75">
      <c r="I363"/>
      <c r="J363"/>
      <c r="K363"/>
      <c r="L363"/>
      <c r="M363"/>
    </row>
    <row r="364" spans="9:13" ht="12.75">
      <c r="I364"/>
      <c r="J364"/>
      <c r="K364"/>
      <c r="L364"/>
      <c r="M364"/>
    </row>
    <row r="365" spans="9:13" ht="12.75">
      <c r="I365"/>
      <c r="J365"/>
      <c r="K365"/>
      <c r="L365"/>
      <c r="M365"/>
    </row>
    <row r="366" spans="9:13" ht="12.75">
      <c r="I366"/>
      <c r="J366"/>
      <c r="K366"/>
      <c r="L366"/>
      <c r="M366"/>
    </row>
    <row r="367" spans="9:13" ht="12.75">
      <c r="I367"/>
      <c r="J367"/>
      <c r="K367"/>
      <c r="L367"/>
      <c r="M367"/>
    </row>
    <row r="368" spans="9:13" ht="12.75">
      <c r="I368"/>
      <c r="J368"/>
      <c r="K368"/>
      <c r="L368"/>
      <c r="M368"/>
    </row>
    <row r="369" spans="9:13" ht="12.75">
      <c r="I369"/>
      <c r="J369"/>
      <c r="K369"/>
      <c r="L369"/>
      <c r="M369"/>
    </row>
    <row r="370" spans="9:13" ht="12.75">
      <c r="I370"/>
      <c r="J370"/>
      <c r="K370"/>
      <c r="L370"/>
      <c r="M370"/>
    </row>
    <row r="371" spans="9:13" ht="12.75">
      <c r="I371"/>
      <c r="J371"/>
      <c r="K371"/>
      <c r="L371"/>
      <c r="M371"/>
    </row>
    <row r="372" spans="9:13" ht="12.75">
      <c r="I372"/>
      <c r="J372"/>
      <c r="K372"/>
      <c r="L372"/>
      <c r="M372"/>
    </row>
    <row r="373" spans="9:13" ht="12.75">
      <c r="I373"/>
      <c r="J373"/>
      <c r="K373"/>
      <c r="L373"/>
      <c r="M373"/>
    </row>
    <row r="374" spans="9:13" ht="12.75">
      <c r="I374"/>
      <c r="J374"/>
      <c r="K374"/>
      <c r="L374"/>
      <c r="M374"/>
    </row>
    <row r="375" spans="9:13" ht="12.75">
      <c r="I375"/>
      <c r="J375"/>
      <c r="K375"/>
      <c r="L375"/>
      <c r="M375"/>
    </row>
    <row r="376" spans="9:13" ht="12.75">
      <c r="I376"/>
      <c r="J376"/>
      <c r="K376"/>
      <c r="L376"/>
      <c r="M376"/>
    </row>
    <row r="377" spans="9:13" ht="12.75">
      <c r="I377"/>
      <c r="J377"/>
      <c r="K377"/>
      <c r="L377"/>
      <c r="M377"/>
    </row>
    <row r="378" spans="9:13" ht="12.75">
      <c r="I378"/>
      <c r="J378"/>
      <c r="K378"/>
      <c r="L378"/>
      <c r="M378"/>
    </row>
    <row r="379" spans="9:13" ht="12.75">
      <c r="I379"/>
      <c r="J379"/>
      <c r="K379"/>
      <c r="L379"/>
      <c r="M379"/>
    </row>
    <row r="380" spans="9:13" ht="12.75">
      <c r="I380"/>
      <c r="J380"/>
      <c r="K380"/>
      <c r="L380"/>
      <c r="M380"/>
    </row>
    <row r="381" spans="9:13" ht="12.75">
      <c r="I381"/>
      <c r="J381"/>
      <c r="K381"/>
      <c r="L381"/>
      <c r="M381"/>
    </row>
    <row r="382" spans="9:13" ht="12.75">
      <c r="I382"/>
      <c r="J382"/>
      <c r="K382"/>
      <c r="L382"/>
      <c r="M382"/>
    </row>
    <row r="383" spans="9:13" ht="12.75">
      <c r="I383"/>
      <c r="J383"/>
      <c r="K383"/>
      <c r="L383"/>
      <c r="M383"/>
    </row>
    <row r="384" spans="9:13" ht="12.75">
      <c r="I384"/>
      <c r="J384"/>
      <c r="K384"/>
      <c r="L384"/>
      <c r="M384"/>
    </row>
    <row r="385" spans="9:13" ht="12.75">
      <c r="I385"/>
      <c r="J385"/>
      <c r="K385"/>
      <c r="L385"/>
      <c r="M385"/>
    </row>
    <row r="386" spans="9:13" ht="12.75">
      <c r="I386"/>
      <c r="J386"/>
      <c r="K386"/>
      <c r="L386"/>
      <c r="M386"/>
    </row>
    <row r="387" spans="9:13" ht="12.75">
      <c r="I387"/>
      <c r="J387"/>
      <c r="K387"/>
      <c r="L387"/>
      <c r="M387"/>
    </row>
    <row r="388" spans="9:13" ht="12.75">
      <c r="I388"/>
      <c r="J388"/>
      <c r="K388"/>
      <c r="L388"/>
      <c r="M388"/>
    </row>
    <row r="389" spans="9:13" ht="12.75">
      <c r="I389"/>
      <c r="J389"/>
      <c r="K389"/>
      <c r="L389"/>
      <c r="M389"/>
    </row>
    <row r="390" spans="9:13" ht="12.75">
      <c r="I390"/>
      <c r="J390"/>
      <c r="K390"/>
      <c r="L390"/>
      <c r="M390"/>
    </row>
    <row r="391" spans="9:13" ht="12.75">
      <c r="I391"/>
      <c r="J391"/>
      <c r="K391"/>
      <c r="L391"/>
      <c r="M391"/>
    </row>
    <row r="392" spans="9:13" ht="12.75">
      <c r="I392"/>
      <c r="J392"/>
      <c r="K392"/>
      <c r="L392"/>
      <c r="M392"/>
    </row>
    <row r="393" spans="9:13" ht="12.75">
      <c r="I393"/>
      <c r="J393"/>
      <c r="K393"/>
      <c r="L393"/>
      <c r="M393"/>
    </row>
    <row r="394" spans="9:13" ht="12.75">
      <c r="I394"/>
      <c r="J394"/>
      <c r="K394"/>
      <c r="L394"/>
      <c r="M394"/>
    </row>
    <row r="395" spans="9:13" ht="12.75">
      <c r="I395"/>
      <c r="J395"/>
      <c r="K395"/>
      <c r="L395"/>
      <c r="M395"/>
    </row>
    <row r="396" spans="9:13" ht="12.75">
      <c r="I396"/>
      <c r="J396"/>
      <c r="K396"/>
      <c r="L396"/>
      <c r="M396"/>
    </row>
    <row r="397" spans="9:13" ht="12.75">
      <c r="I397"/>
      <c r="J397"/>
      <c r="K397"/>
      <c r="L397"/>
      <c r="M397"/>
    </row>
    <row r="398" spans="9:13" ht="12.75">
      <c r="I398"/>
      <c r="J398"/>
      <c r="K398"/>
      <c r="L398"/>
      <c r="M398"/>
    </row>
    <row r="399" spans="9:13" ht="12.75">
      <c r="I399"/>
      <c r="J399"/>
      <c r="K399"/>
      <c r="L399"/>
      <c r="M399"/>
    </row>
    <row r="400" spans="9:13" ht="12.75">
      <c r="I400"/>
      <c r="J400"/>
      <c r="K400"/>
      <c r="L400"/>
      <c r="M400"/>
    </row>
    <row r="401" spans="9:13" ht="12.75">
      <c r="I401"/>
      <c r="J401"/>
      <c r="K401"/>
      <c r="L401"/>
      <c r="M401"/>
    </row>
    <row r="402" spans="9:13" ht="12.75">
      <c r="I402"/>
      <c r="J402"/>
      <c r="K402"/>
      <c r="L402"/>
      <c r="M402"/>
    </row>
    <row r="403" spans="9:13" ht="12.75">
      <c r="I403"/>
      <c r="J403"/>
      <c r="K403"/>
      <c r="L403"/>
      <c r="M403"/>
    </row>
    <row r="404" spans="9:13" ht="12.75">
      <c r="I404"/>
      <c r="J404"/>
      <c r="K404"/>
      <c r="L404"/>
      <c r="M404"/>
    </row>
    <row r="405" spans="9:13" ht="12.75">
      <c r="I405"/>
      <c r="J405"/>
      <c r="K405"/>
      <c r="L405"/>
      <c r="M405"/>
    </row>
    <row r="406" spans="9:13" ht="12.75">
      <c r="I406"/>
      <c r="J406"/>
      <c r="K406"/>
      <c r="L406"/>
      <c r="M406"/>
    </row>
    <row r="407" spans="9:13" ht="12.75">
      <c r="I407"/>
      <c r="J407"/>
      <c r="K407"/>
      <c r="L407"/>
      <c r="M407"/>
    </row>
    <row r="408" spans="9:13" ht="12.75">
      <c r="I408"/>
      <c r="J408"/>
      <c r="K408"/>
      <c r="L408"/>
      <c r="M408"/>
    </row>
    <row r="409" spans="9:13" ht="12.75">
      <c r="I409"/>
      <c r="J409"/>
      <c r="K409"/>
      <c r="L409"/>
      <c r="M409"/>
    </row>
    <row r="410" spans="9:13" ht="12.75">
      <c r="I410"/>
      <c r="J410"/>
      <c r="K410"/>
      <c r="L410"/>
      <c r="M410"/>
    </row>
    <row r="411" spans="9:13" ht="12.75">
      <c r="I411"/>
      <c r="J411"/>
      <c r="K411"/>
      <c r="L411"/>
      <c r="M411"/>
    </row>
    <row r="412" spans="9:13" ht="12.75">
      <c r="I412"/>
      <c r="J412"/>
      <c r="K412"/>
      <c r="L412"/>
      <c r="M412"/>
    </row>
    <row r="413" spans="9:13" ht="12.75">
      <c r="I413"/>
      <c r="J413"/>
      <c r="K413"/>
      <c r="L413"/>
      <c r="M413"/>
    </row>
    <row r="414" spans="9:13" ht="12.75">
      <c r="I414"/>
      <c r="J414"/>
      <c r="K414"/>
      <c r="L414"/>
      <c r="M414"/>
    </row>
    <row r="415" spans="9:13" ht="12.75">
      <c r="I415"/>
      <c r="J415"/>
      <c r="K415"/>
      <c r="L415"/>
      <c r="M415"/>
    </row>
    <row r="416" spans="9:13" ht="12.75">
      <c r="I416"/>
      <c r="J416"/>
      <c r="K416"/>
      <c r="L416"/>
      <c r="M416"/>
    </row>
    <row r="417" spans="9:13" ht="12.75">
      <c r="I417"/>
      <c r="J417"/>
      <c r="K417"/>
      <c r="L417"/>
      <c r="M417"/>
    </row>
    <row r="418" spans="9:13" ht="12.75">
      <c r="I418"/>
      <c r="J418"/>
      <c r="K418"/>
      <c r="L418"/>
      <c r="M418"/>
    </row>
    <row r="419" spans="9:13" ht="12.75">
      <c r="I419"/>
      <c r="J419"/>
      <c r="K419"/>
      <c r="L419"/>
      <c r="M419"/>
    </row>
    <row r="420" spans="9:13" ht="12.75">
      <c r="I420"/>
      <c r="J420"/>
      <c r="K420"/>
      <c r="L420"/>
      <c r="M420"/>
    </row>
    <row r="421" spans="9:13" ht="12.75">
      <c r="I421"/>
      <c r="J421"/>
      <c r="K421"/>
      <c r="L421"/>
      <c r="M421"/>
    </row>
    <row r="422" spans="9:13" ht="12.75">
      <c r="I422"/>
      <c r="J422"/>
      <c r="K422"/>
      <c r="L422"/>
      <c r="M422"/>
    </row>
    <row r="423" spans="9:13" ht="12.75">
      <c r="I423"/>
      <c r="J423"/>
      <c r="K423"/>
      <c r="L423"/>
      <c r="M423"/>
    </row>
    <row r="424" spans="9:13" ht="12.75">
      <c r="I424"/>
      <c r="J424"/>
      <c r="K424"/>
      <c r="L424"/>
      <c r="M424"/>
    </row>
    <row r="425" spans="9:13" ht="12.75">
      <c r="I425"/>
      <c r="J425"/>
      <c r="K425"/>
      <c r="L425"/>
      <c r="M425"/>
    </row>
    <row r="426" spans="9:13" ht="12.75">
      <c r="I426"/>
      <c r="J426"/>
      <c r="K426"/>
      <c r="L426"/>
      <c r="M426"/>
    </row>
    <row r="427" spans="9:13" ht="12.75">
      <c r="I427"/>
      <c r="J427"/>
      <c r="K427"/>
      <c r="L427"/>
      <c r="M427"/>
    </row>
    <row r="428" spans="9:13" ht="12.75">
      <c r="I428"/>
      <c r="J428"/>
      <c r="K428"/>
      <c r="L428"/>
      <c r="M428"/>
    </row>
    <row r="429" spans="9:13" ht="12.75">
      <c r="I429"/>
      <c r="J429"/>
      <c r="K429"/>
      <c r="L429"/>
      <c r="M429"/>
    </row>
    <row r="430" spans="9:13" ht="12.75">
      <c r="I430"/>
      <c r="J430"/>
      <c r="K430"/>
      <c r="L430"/>
      <c r="M430"/>
    </row>
    <row r="431" spans="9:13" ht="12.75">
      <c r="I431"/>
      <c r="J431"/>
      <c r="K431"/>
      <c r="L431"/>
      <c r="M431"/>
    </row>
    <row r="432" spans="9:13" ht="12.75">
      <c r="I432"/>
      <c r="J432"/>
      <c r="K432"/>
      <c r="L432"/>
      <c r="M432"/>
    </row>
    <row r="433" spans="9:13" ht="12.75">
      <c r="I433"/>
      <c r="J433"/>
      <c r="K433"/>
      <c r="L433"/>
      <c r="M433"/>
    </row>
    <row r="434" spans="9:13" ht="12.75">
      <c r="I434"/>
      <c r="J434"/>
      <c r="K434"/>
      <c r="L434"/>
      <c r="M434"/>
    </row>
    <row r="435" spans="9:13" ht="12.75">
      <c r="I435"/>
      <c r="J435"/>
      <c r="K435"/>
      <c r="L435"/>
      <c r="M435"/>
    </row>
    <row r="436" spans="9:13" ht="12.75">
      <c r="I436"/>
      <c r="J436"/>
      <c r="K436"/>
      <c r="L436"/>
      <c r="M436"/>
    </row>
    <row r="437" spans="9:13" ht="12.75">
      <c r="I437"/>
      <c r="J437"/>
      <c r="K437"/>
      <c r="L437"/>
      <c r="M437"/>
    </row>
    <row r="438" spans="9:13" ht="12.75">
      <c r="I438"/>
      <c r="J438"/>
      <c r="K438"/>
      <c r="L438"/>
      <c r="M438"/>
    </row>
    <row r="439" spans="9:13" ht="12.75">
      <c r="I439"/>
      <c r="J439"/>
      <c r="K439"/>
      <c r="L439"/>
      <c r="M439"/>
    </row>
    <row r="440" spans="9:13" ht="12.75">
      <c r="I440"/>
      <c r="J440"/>
      <c r="K440"/>
      <c r="L440"/>
      <c r="M440"/>
    </row>
    <row r="441" spans="9:13" ht="12.75">
      <c r="I441"/>
      <c r="J441"/>
      <c r="K441"/>
      <c r="L441"/>
      <c r="M441"/>
    </row>
    <row r="442" spans="9:13" ht="12.75">
      <c r="I442"/>
      <c r="J442"/>
      <c r="K442"/>
      <c r="L442"/>
      <c r="M442"/>
    </row>
    <row r="443" spans="9:13" ht="12.75">
      <c r="I443"/>
      <c r="J443"/>
      <c r="K443"/>
      <c r="L443"/>
      <c r="M443"/>
    </row>
    <row r="444" spans="9:13" ht="12.75">
      <c r="I444"/>
      <c r="J444"/>
      <c r="K444"/>
      <c r="L444"/>
      <c r="M444"/>
    </row>
    <row r="445" spans="9:13" ht="12.75">
      <c r="I445"/>
      <c r="J445"/>
      <c r="K445"/>
      <c r="L445"/>
      <c r="M445"/>
    </row>
    <row r="446" spans="9:13" ht="12.75">
      <c r="I446"/>
      <c r="J446"/>
      <c r="K446"/>
      <c r="L446"/>
      <c r="M446"/>
    </row>
    <row r="447" spans="9:13" ht="12.75">
      <c r="I447"/>
      <c r="J447"/>
      <c r="K447"/>
      <c r="L447"/>
      <c r="M447"/>
    </row>
    <row r="448" spans="9:13" ht="12.75">
      <c r="I448"/>
      <c r="J448"/>
      <c r="K448"/>
      <c r="L448"/>
      <c r="M448"/>
    </row>
    <row r="449" spans="9:13" ht="12.75">
      <c r="I449"/>
      <c r="J449"/>
      <c r="K449"/>
      <c r="L449"/>
      <c r="M449"/>
    </row>
    <row r="450" spans="9:13" ht="12.75">
      <c r="I450"/>
      <c r="J450"/>
      <c r="K450"/>
      <c r="L450"/>
      <c r="M450"/>
    </row>
    <row r="451" spans="9:13" ht="12.75">
      <c r="I451"/>
      <c r="J451"/>
      <c r="K451"/>
      <c r="L451"/>
      <c r="M451"/>
    </row>
    <row r="452" spans="9:13" ht="12.75">
      <c r="I452"/>
      <c r="J452"/>
      <c r="K452"/>
      <c r="L452"/>
      <c r="M452"/>
    </row>
    <row r="453" spans="9:13" ht="12.75">
      <c r="I453"/>
      <c r="J453"/>
      <c r="K453"/>
      <c r="L453"/>
      <c r="M453"/>
    </row>
    <row r="454" spans="9:13" ht="12.75">
      <c r="I454"/>
      <c r="J454"/>
      <c r="K454"/>
      <c r="L454"/>
      <c r="M454"/>
    </row>
    <row r="455" spans="9:13" ht="12.75">
      <c r="I455"/>
      <c r="J455"/>
      <c r="K455"/>
      <c r="L455"/>
      <c r="M455"/>
    </row>
    <row r="456" spans="9:13" ht="12.75">
      <c r="I456"/>
      <c r="J456"/>
      <c r="K456"/>
      <c r="L456"/>
      <c r="M456"/>
    </row>
    <row r="457" spans="9:13" ht="12.75">
      <c r="I457"/>
      <c r="J457"/>
      <c r="K457"/>
      <c r="L457"/>
      <c r="M457"/>
    </row>
    <row r="458" spans="9:13" ht="12.75">
      <c r="I458"/>
      <c r="J458"/>
      <c r="K458"/>
      <c r="L458"/>
      <c r="M458"/>
    </row>
    <row r="459" spans="9:13" ht="12.75">
      <c r="I459"/>
      <c r="J459"/>
      <c r="K459"/>
      <c r="L459"/>
      <c r="M459"/>
    </row>
    <row r="460" spans="9:13" ht="12.75">
      <c r="I460"/>
      <c r="J460"/>
      <c r="K460"/>
      <c r="L460"/>
      <c r="M460"/>
    </row>
    <row r="461" spans="9:13" ht="12.75">
      <c r="I461"/>
      <c r="J461"/>
      <c r="K461"/>
      <c r="L461"/>
      <c r="M461"/>
    </row>
    <row r="462" spans="9:13" ht="12.75">
      <c r="I462"/>
      <c r="J462"/>
      <c r="K462"/>
      <c r="L462"/>
      <c r="M462"/>
    </row>
    <row r="463" spans="9:13" ht="12.75">
      <c r="I463"/>
      <c r="J463"/>
      <c r="K463"/>
      <c r="L463"/>
      <c r="M463"/>
    </row>
    <row r="464" spans="9:13" ht="12.75">
      <c r="I464"/>
      <c r="J464"/>
      <c r="K464"/>
      <c r="L464"/>
      <c r="M464"/>
    </row>
    <row r="465" spans="9:13" ht="12.75">
      <c r="I465"/>
      <c r="J465"/>
      <c r="K465"/>
      <c r="L465"/>
      <c r="M465"/>
    </row>
    <row r="466" spans="9:13" ht="12.75">
      <c r="I466"/>
      <c r="J466"/>
      <c r="K466"/>
      <c r="L466"/>
      <c r="M466"/>
    </row>
    <row r="467" spans="9:13" ht="12.75">
      <c r="I467"/>
      <c r="J467"/>
      <c r="K467"/>
      <c r="L467"/>
      <c r="M467"/>
    </row>
    <row r="468" spans="9:13" ht="12.75">
      <c r="I468"/>
      <c r="J468"/>
      <c r="K468"/>
      <c r="L468"/>
      <c r="M468"/>
    </row>
    <row r="469" spans="9:13" ht="12.75">
      <c r="I469"/>
      <c r="J469"/>
      <c r="K469"/>
      <c r="L469"/>
      <c r="M469"/>
    </row>
    <row r="470" spans="9:13" ht="12.75">
      <c r="I470"/>
      <c r="J470"/>
      <c r="K470"/>
      <c r="L470"/>
      <c r="M470"/>
    </row>
    <row r="471" spans="9:13" ht="12.75">
      <c r="I471"/>
      <c r="J471"/>
      <c r="K471"/>
      <c r="L471"/>
      <c r="M471"/>
    </row>
    <row r="472" spans="9:13" ht="12.75">
      <c r="I472"/>
      <c r="J472"/>
      <c r="K472"/>
      <c r="L472"/>
      <c r="M472"/>
    </row>
    <row r="473" spans="9:13" ht="12.75">
      <c r="I473"/>
      <c r="J473"/>
      <c r="K473"/>
      <c r="L473"/>
      <c r="M473"/>
    </row>
    <row r="474" spans="9:13" ht="12.75">
      <c r="I474"/>
      <c r="J474"/>
      <c r="K474"/>
      <c r="L474"/>
      <c r="M474"/>
    </row>
    <row r="475" spans="9:13" ht="12.75">
      <c r="I475"/>
      <c r="J475"/>
      <c r="K475"/>
      <c r="L475"/>
      <c r="M475"/>
    </row>
    <row r="476" spans="9:13" ht="12.75">
      <c r="I476"/>
      <c r="J476"/>
      <c r="K476"/>
      <c r="L476"/>
      <c r="M476"/>
    </row>
    <row r="477" spans="9:13" ht="12.75">
      <c r="I477"/>
      <c r="J477"/>
      <c r="K477"/>
      <c r="L477"/>
      <c r="M477"/>
    </row>
    <row r="478" spans="9:13" ht="12.75">
      <c r="I478"/>
      <c r="J478"/>
      <c r="K478"/>
      <c r="L478"/>
      <c r="M478"/>
    </row>
    <row r="479" spans="9:13" ht="12.75">
      <c r="I479"/>
      <c r="J479"/>
      <c r="K479"/>
      <c r="L479"/>
      <c r="M479"/>
    </row>
    <row r="480" spans="9:13" ht="12.75">
      <c r="I480"/>
      <c r="J480"/>
      <c r="K480"/>
      <c r="L480"/>
      <c r="M480"/>
    </row>
    <row r="481" spans="9:13" ht="12.75">
      <c r="I481"/>
      <c r="J481"/>
      <c r="K481"/>
      <c r="L481"/>
      <c r="M481"/>
    </row>
    <row r="482" spans="9:13" ht="12.75">
      <c r="I482"/>
      <c r="J482"/>
      <c r="K482"/>
      <c r="L482"/>
      <c r="M482"/>
    </row>
    <row r="483" spans="9:13" ht="12.75">
      <c r="I483"/>
      <c r="J483"/>
      <c r="K483"/>
      <c r="L483"/>
      <c r="M483"/>
    </row>
    <row r="484" spans="9:13" ht="12.75">
      <c r="I484"/>
      <c r="J484"/>
      <c r="K484"/>
      <c r="L484"/>
      <c r="M484"/>
    </row>
    <row r="485" spans="9:13" ht="12.75">
      <c r="I485"/>
      <c r="J485"/>
      <c r="K485"/>
      <c r="L485"/>
      <c r="M485"/>
    </row>
    <row r="486" spans="9:13" ht="12.75">
      <c r="I486"/>
      <c r="J486"/>
      <c r="K486"/>
      <c r="L486"/>
      <c r="M486"/>
    </row>
    <row r="487" spans="9:13" ht="12.75">
      <c r="I487"/>
      <c r="J487"/>
      <c r="K487"/>
      <c r="L487"/>
      <c r="M487"/>
    </row>
    <row r="488" spans="9:13" ht="12.75">
      <c r="I488"/>
      <c r="J488"/>
      <c r="K488"/>
      <c r="L488"/>
      <c r="M488"/>
    </row>
    <row r="489" spans="9:13" ht="12.75">
      <c r="I489"/>
      <c r="J489"/>
      <c r="K489"/>
      <c r="L489"/>
      <c r="M489"/>
    </row>
    <row r="490" spans="9:13" ht="12.75">
      <c r="I490"/>
      <c r="J490"/>
      <c r="K490"/>
      <c r="L490"/>
      <c r="M490"/>
    </row>
    <row r="491" spans="9:13" ht="12.75">
      <c r="I491"/>
      <c r="J491"/>
      <c r="K491"/>
      <c r="L491"/>
      <c r="M491"/>
    </row>
    <row r="492" spans="9:13" ht="12.75">
      <c r="I492"/>
      <c r="J492"/>
      <c r="K492"/>
      <c r="L492"/>
      <c r="M492"/>
    </row>
    <row r="493" spans="9:13" ht="12.75">
      <c r="I493"/>
      <c r="J493"/>
      <c r="K493"/>
      <c r="L493"/>
      <c r="M493"/>
    </row>
    <row r="494" spans="9:13" ht="12.75">
      <c r="I494"/>
      <c r="J494"/>
      <c r="K494"/>
      <c r="L494"/>
      <c r="M494"/>
    </row>
    <row r="495" spans="9:13" ht="12.75">
      <c r="I495"/>
      <c r="J495"/>
      <c r="K495"/>
      <c r="L495"/>
      <c r="M495"/>
    </row>
    <row r="496" spans="9:13" ht="12.75">
      <c r="I496"/>
      <c r="J496"/>
      <c r="K496"/>
      <c r="L496"/>
      <c r="M496"/>
    </row>
    <row r="497" spans="9:13" ht="12.75">
      <c r="I497"/>
      <c r="J497"/>
      <c r="K497"/>
      <c r="L497"/>
      <c r="M497"/>
    </row>
    <row r="498" spans="9:13" ht="12.75">
      <c r="I498"/>
      <c r="J498"/>
      <c r="K498"/>
      <c r="L498"/>
      <c r="M498"/>
    </row>
    <row r="499" spans="9:13" ht="12.75">
      <c r="I499"/>
      <c r="J499"/>
      <c r="K499"/>
      <c r="L499"/>
      <c r="M499"/>
    </row>
    <row r="500" spans="9:13" ht="12.75">
      <c r="I500"/>
      <c r="J500"/>
      <c r="K500"/>
      <c r="L500"/>
      <c r="M500"/>
    </row>
    <row r="501" spans="9:13" ht="12.75">
      <c r="I501"/>
      <c r="J501"/>
      <c r="K501"/>
      <c r="L501"/>
      <c r="M501"/>
    </row>
    <row r="502" spans="9:13" ht="12.75">
      <c r="I502"/>
      <c r="J502"/>
      <c r="K502"/>
      <c r="L502"/>
      <c r="M502"/>
    </row>
    <row r="503" spans="9:13" ht="12.75">
      <c r="I503"/>
      <c r="J503"/>
      <c r="K503"/>
      <c r="L503"/>
      <c r="M503"/>
    </row>
    <row r="504" spans="9:13" ht="12.75">
      <c r="I504"/>
      <c r="J504"/>
      <c r="K504"/>
      <c r="L504"/>
      <c r="M504"/>
    </row>
    <row r="505" spans="9:13" ht="12.75">
      <c r="I505"/>
      <c r="J505"/>
      <c r="K505"/>
      <c r="L505"/>
      <c r="M505"/>
    </row>
    <row r="506" spans="9:13" ht="12.75">
      <c r="I506"/>
      <c r="J506"/>
      <c r="K506"/>
      <c r="L506"/>
      <c r="M506"/>
    </row>
    <row r="507" spans="9:13" ht="12.75">
      <c r="I507"/>
      <c r="J507"/>
      <c r="K507"/>
      <c r="L507"/>
      <c r="M507"/>
    </row>
    <row r="508" spans="9:13" ht="12.75">
      <c r="I508"/>
      <c r="J508"/>
      <c r="K508"/>
      <c r="L508"/>
      <c r="M508"/>
    </row>
    <row r="509" spans="9:13" ht="12.75">
      <c r="I509"/>
      <c r="J509"/>
      <c r="K509"/>
      <c r="L509"/>
      <c r="M509"/>
    </row>
    <row r="510" spans="9:13" ht="12.75">
      <c r="I510"/>
      <c r="J510"/>
      <c r="K510"/>
      <c r="L510"/>
      <c r="M510"/>
    </row>
    <row r="511" spans="9:13" ht="12.75">
      <c r="I511"/>
      <c r="J511"/>
      <c r="K511"/>
      <c r="L511"/>
      <c r="M511"/>
    </row>
    <row r="512" spans="9:13" ht="12.75">
      <c r="I512"/>
      <c r="J512"/>
      <c r="K512"/>
      <c r="L512"/>
      <c r="M512"/>
    </row>
    <row r="513" spans="9:13" ht="12.75">
      <c r="I513"/>
      <c r="J513"/>
      <c r="K513"/>
      <c r="L513"/>
      <c r="M513"/>
    </row>
    <row r="514" spans="9:13" ht="12.75">
      <c r="I514"/>
      <c r="J514"/>
      <c r="K514"/>
      <c r="L514"/>
      <c r="M514"/>
    </row>
    <row r="515" spans="9:13" ht="12.75">
      <c r="I515"/>
      <c r="J515"/>
      <c r="K515"/>
      <c r="L515"/>
      <c r="M515"/>
    </row>
    <row r="516" spans="9:13" ht="12.75">
      <c r="I516"/>
      <c r="J516"/>
      <c r="K516"/>
      <c r="L516"/>
      <c r="M516"/>
    </row>
    <row r="517" spans="9:13" ht="12.75">
      <c r="I517"/>
      <c r="J517"/>
      <c r="K517"/>
      <c r="L517"/>
      <c r="M517"/>
    </row>
    <row r="518" spans="9:13" ht="12.75">
      <c r="I518"/>
      <c r="J518"/>
      <c r="K518"/>
      <c r="L518"/>
      <c r="M518"/>
    </row>
    <row r="519" spans="9:13" ht="12.75">
      <c r="I519"/>
      <c r="J519"/>
      <c r="K519"/>
      <c r="L519"/>
      <c r="M519"/>
    </row>
    <row r="520" spans="9:13" ht="12.75">
      <c r="I520"/>
      <c r="J520"/>
      <c r="K520"/>
      <c r="L520"/>
      <c r="M520"/>
    </row>
    <row r="521" spans="9:13" ht="12.75">
      <c r="I521"/>
      <c r="J521"/>
      <c r="K521"/>
      <c r="L521"/>
      <c r="M521"/>
    </row>
    <row r="522" spans="9:13" ht="12.75">
      <c r="I522"/>
      <c r="J522"/>
      <c r="K522"/>
      <c r="L522"/>
      <c r="M522"/>
    </row>
    <row r="523" spans="9:13" ht="12.75">
      <c r="I523"/>
      <c r="J523"/>
      <c r="K523"/>
      <c r="L523"/>
      <c r="M523"/>
    </row>
    <row r="524" spans="9:13" ht="12.75">
      <c r="I524"/>
      <c r="J524"/>
      <c r="K524"/>
      <c r="L524"/>
      <c r="M524"/>
    </row>
    <row r="525" spans="9:13" ht="12.75">
      <c r="I525"/>
      <c r="J525"/>
      <c r="K525"/>
      <c r="L525"/>
      <c r="M525"/>
    </row>
    <row r="526" spans="9:13" ht="12.75">
      <c r="I526"/>
      <c r="J526"/>
      <c r="K526"/>
      <c r="L526"/>
      <c r="M526"/>
    </row>
    <row r="527" spans="9:13" ht="12.75">
      <c r="I527"/>
      <c r="J527"/>
      <c r="K527"/>
      <c r="L527"/>
      <c r="M527"/>
    </row>
    <row r="528" spans="9:13" ht="12.75">
      <c r="I528"/>
      <c r="J528"/>
      <c r="K528"/>
      <c r="L528"/>
      <c r="M528"/>
    </row>
    <row r="529" spans="9:13" ht="12.75">
      <c r="I529"/>
      <c r="J529"/>
      <c r="K529"/>
      <c r="L529"/>
      <c r="M529"/>
    </row>
    <row r="530" spans="9:13" ht="12.75">
      <c r="I530"/>
      <c r="J530"/>
      <c r="K530"/>
      <c r="L530"/>
      <c r="M530"/>
    </row>
    <row r="531" spans="9:13" ht="12.75">
      <c r="I531"/>
      <c r="J531"/>
      <c r="K531"/>
      <c r="L531"/>
      <c r="M531"/>
    </row>
    <row r="532" spans="9:13" ht="12.75">
      <c r="I532"/>
      <c r="J532"/>
      <c r="K532"/>
      <c r="L532"/>
      <c r="M532"/>
    </row>
    <row r="533" spans="9:13" ht="12.75">
      <c r="I533"/>
      <c r="J533"/>
      <c r="K533"/>
      <c r="L533"/>
      <c r="M533"/>
    </row>
    <row r="534" spans="9:13" ht="12.75">
      <c r="I534"/>
      <c r="J534"/>
      <c r="K534"/>
      <c r="L534"/>
      <c r="M534"/>
    </row>
    <row r="535" spans="9:13" ht="12.75">
      <c r="I535"/>
      <c r="J535"/>
      <c r="K535"/>
      <c r="L535"/>
      <c r="M535"/>
    </row>
    <row r="536" spans="9:13" ht="12.75">
      <c r="I536"/>
      <c r="J536"/>
      <c r="K536"/>
      <c r="L536"/>
      <c r="M536"/>
    </row>
    <row r="537" spans="9:13" ht="12.75">
      <c r="I537"/>
      <c r="J537"/>
      <c r="K537"/>
      <c r="L537"/>
      <c r="M537"/>
    </row>
    <row r="538" spans="9:13" ht="12.75">
      <c r="I538"/>
      <c r="J538"/>
      <c r="K538"/>
      <c r="L538"/>
      <c r="M538"/>
    </row>
    <row r="539" spans="9:13" ht="12.75">
      <c r="I539"/>
      <c r="J539"/>
      <c r="K539"/>
      <c r="L539"/>
      <c r="M539"/>
    </row>
    <row r="540" spans="9:13" ht="12.75">
      <c r="I540"/>
      <c r="J540"/>
      <c r="K540"/>
      <c r="L540"/>
      <c r="M540"/>
    </row>
    <row r="541" spans="9:13" ht="12.75">
      <c r="I541"/>
      <c r="J541"/>
      <c r="K541"/>
      <c r="L541"/>
      <c r="M541"/>
    </row>
    <row r="542" spans="9:13" ht="12.75">
      <c r="I542"/>
      <c r="J542"/>
      <c r="K542"/>
      <c r="L542"/>
      <c r="M542"/>
    </row>
    <row r="543" spans="9:13" ht="12.75">
      <c r="I543"/>
      <c r="J543"/>
      <c r="K543"/>
      <c r="L543"/>
      <c r="M543"/>
    </row>
    <row r="544" spans="9:13" ht="12.75">
      <c r="I544"/>
      <c r="J544"/>
      <c r="K544"/>
      <c r="L544"/>
      <c r="M544"/>
    </row>
    <row r="545" spans="9:13" ht="12.75">
      <c r="I545"/>
      <c r="J545"/>
      <c r="K545"/>
      <c r="L545"/>
      <c r="M545"/>
    </row>
    <row r="546" spans="9:13" ht="12.75">
      <c r="I546"/>
      <c r="J546"/>
      <c r="K546"/>
      <c r="L546"/>
      <c r="M546"/>
    </row>
    <row r="547" spans="9:13" ht="12.75">
      <c r="I547"/>
      <c r="J547"/>
      <c r="K547"/>
      <c r="L547"/>
      <c r="M547"/>
    </row>
    <row r="548" spans="9:13" ht="12.75">
      <c r="I548"/>
      <c r="J548"/>
      <c r="K548"/>
      <c r="L548"/>
      <c r="M548"/>
    </row>
    <row r="549" spans="9:13" ht="12.75">
      <c r="I549"/>
      <c r="J549"/>
      <c r="K549"/>
      <c r="L549"/>
      <c r="M549"/>
    </row>
    <row r="550" spans="9:13" ht="12.75">
      <c r="I550"/>
      <c r="J550"/>
      <c r="K550"/>
      <c r="L550"/>
      <c r="M550"/>
    </row>
    <row r="551" spans="9:13" ht="12.75">
      <c r="I551"/>
      <c r="J551"/>
      <c r="K551"/>
      <c r="L551"/>
      <c r="M551"/>
    </row>
    <row r="552" spans="9:13" ht="12.75">
      <c r="I552"/>
      <c r="J552"/>
      <c r="K552"/>
      <c r="L552"/>
      <c r="M552"/>
    </row>
    <row r="553" spans="9:13" ht="12.75">
      <c r="I553"/>
      <c r="J553"/>
      <c r="K553"/>
      <c r="L553"/>
      <c r="M553"/>
    </row>
    <row r="554" spans="9:13" ht="12.75">
      <c r="I554"/>
      <c r="J554"/>
      <c r="K554"/>
      <c r="L554"/>
      <c r="M554"/>
    </row>
    <row r="555" spans="9:13" ht="12.75">
      <c r="I555"/>
      <c r="J555"/>
      <c r="K555"/>
      <c r="L555"/>
      <c r="M555"/>
    </row>
    <row r="556" spans="9:13" ht="12.75">
      <c r="I556"/>
      <c r="J556"/>
      <c r="K556"/>
      <c r="L556"/>
      <c r="M556"/>
    </row>
    <row r="557" spans="9:13" ht="12.75">
      <c r="I557"/>
      <c r="J557"/>
      <c r="K557"/>
      <c r="L557"/>
      <c r="M557"/>
    </row>
    <row r="558" spans="9:13" ht="12.75">
      <c r="I558"/>
      <c r="J558"/>
      <c r="K558"/>
      <c r="L558"/>
      <c r="M558"/>
    </row>
    <row r="559" spans="9:13" ht="12.75">
      <c r="I559"/>
      <c r="J559"/>
      <c r="K559"/>
      <c r="L559"/>
      <c r="M559"/>
    </row>
    <row r="560" spans="9:13" ht="12.75">
      <c r="I560"/>
      <c r="J560"/>
      <c r="K560"/>
      <c r="L560"/>
      <c r="M560"/>
    </row>
    <row r="561" spans="9:13" ht="12.75">
      <c r="I561"/>
      <c r="J561"/>
      <c r="K561"/>
      <c r="L561"/>
      <c r="M561"/>
    </row>
    <row r="562" spans="9:13" ht="12.75">
      <c r="I562"/>
      <c r="J562"/>
      <c r="K562"/>
      <c r="L562"/>
      <c r="M562"/>
    </row>
    <row r="563" spans="9:13" ht="12.75">
      <c r="I563"/>
      <c r="J563"/>
      <c r="K563"/>
      <c r="L563"/>
      <c r="M563"/>
    </row>
    <row r="564" spans="9:13" ht="12.75">
      <c r="I564"/>
      <c r="J564"/>
      <c r="K564"/>
      <c r="L564"/>
      <c r="M564"/>
    </row>
    <row r="565" spans="9:13" ht="12.75">
      <c r="I565"/>
      <c r="J565"/>
      <c r="K565"/>
      <c r="L565"/>
      <c r="M565"/>
    </row>
    <row r="566" spans="9:13" ht="12.75">
      <c r="I566"/>
      <c r="J566"/>
      <c r="K566"/>
      <c r="L566"/>
      <c r="M566"/>
    </row>
    <row r="567" spans="9:13" ht="12.75">
      <c r="I567"/>
      <c r="J567"/>
      <c r="K567"/>
      <c r="L567"/>
      <c r="M567"/>
    </row>
    <row r="568" spans="9:13" ht="12.75">
      <c r="I568"/>
      <c r="J568"/>
      <c r="K568"/>
      <c r="L568"/>
      <c r="M568"/>
    </row>
    <row r="569" spans="9:13" ht="12.75">
      <c r="I569"/>
      <c r="J569"/>
      <c r="K569"/>
      <c r="L569"/>
      <c r="M569"/>
    </row>
    <row r="570" spans="9:13" ht="12.75">
      <c r="I570"/>
      <c r="J570"/>
      <c r="K570"/>
      <c r="L570"/>
      <c r="M570"/>
    </row>
    <row r="571" spans="9:13" ht="12.75">
      <c r="I571"/>
      <c r="J571"/>
      <c r="K571"/>
      <c r="L571"/>
      <c r="M571"/>
    </row>
    <row r="572" spans="9:13" ht="12.75">
      <c r="I572"/>
      <c r="J572"/>
      <c r="K572"/>
      <c r="L572"/>
      <c r="M572"/>
    </row>
    <row r="573" spans="9:13" ht="12.75">
      <c r="I573"/>
      <c r="J573"/>
      <c r="K573"/>
      <c r="L573"/>
      <c r="M573"/>
    </row>
    <row r="574" spans="9:13" ht="12.75">
      <c r="I574"/>
      <c r="J574"/>
      <c r="K574"/>
      <c r="L574"/>
      <c r="M574"/>
    </row>
    <row r="575" spans="9:13" ht="12.75">
      <c r="I575"/>
      <c r="J575"/>
      <c r="K575"/>
      <c r="L575"/>
      <c r="M575"/>
    </row>
    <row r="576" spans="9:13" ht="12.75">
      <c r="I576"/>
      <c r="J576"/>
      <c r="K576"/>
      <c r="L576"/>
      <c r="M576"/>
    </row>
    <row r="577" spans="9:13" ht="12.75">
      <c r="I577"/>
      <c r="J577"/>
      <c r="K577"/>
      <c r="L577"/>
      <c r="M577"/>
    </row>
    <row r="578" spans="9:13" ht="12.75">
      <c r="I578"/>
      <c r="J578"/>
      <c r="K578"/>
      <c r="L578"/>
      <c r="M578"/>
    </row>
    <row r="579" spans="9:13" ht="12.75">
      <c r="I579"/>
      <c r="J579"/>
      <c r="K579"/>
      <c r="L579"/>
      <c r="M579"/>
    </row>
    <row r="580" spans="9:13" ht="12.75">
      <c r="I580"/>
      <c r="J580"/>
      <c r="K580"/>
      <c r="L580"/>
      <c r="M580"/>
    </row>
    <row r="581" spans="9:13" ht="12.75">
      <c r="I581"/>
      <c r="J581"/>
      <c r="K581"/>
      <c r="L581"/>
      <c r="M581"/>
    </row>
    <row r="582" spans="9:13" ht="12.75">
      <c r="I582"/>
      <c r="J582"/>
      <c r="K582"/>
      <c r="L582"/>
      <c r="M582"/>
    </row>
    <row r="583" spans="9:13" ht="12.75">
      <c r="I583"/>
      <c r="J583"/>
      <c r="K583"/>
      <c r="L583"/>
      <c r="M583"/>
    </row>
    <row r="584" spans="9:13" ht="12.75">
      <c r="I584"/>
      <c r="J584"/>
      <c r="K584"/>
      <c r="L584"/>
      <c r="M584"/>
    </row>
    <row r="585" spans="9:13" ht="12.75">
      <c r="I585"/>
      <c r="J585"/>
      <c r="K585"/>
      <c r="L585"/>
      <c r="M585"/>
    </row>
    <row r="586" spans="9:13" ht="12.75">
      <c r="I586"/>
      <c r="J586"/>
      <c r="K586"/>
      <c r="L586"/>
      <c r="M586"/>
    </row>
    <row r="587" spans="9:13" ht="12.75">
      <c r="I587"/>
      <c r="J587"/>
      <c r="K587"/>
      <c r="L587"/>
      <c r="M587"/>
    </row>
    <row r="588" spans="9:13" ht="12.75">
      <c r="I588"/>
      <c r="J588"/>
      <c r="K588"/>
      <c r="L588"/>
      <c r="M588"/>
    </row>
    <row r="589" spans="9:13" ht="12.75">
      <c r="I589"/>
      <c r="J589"/>
      <c r="K589"/>
      <c r="L589"/>
      <c r="M589"/>
    </row>
    <row r="590" spans="9:13" ht="12.75">
      <c r="I590"/>
      <c r="J590"/>
      <c r="K590"/>
      <c r="L590"/>
      <c r="M590"/>
    </row>
    <row r="591" spans="9:13" ht="12.75">
      <c r="I591"/>
      <c r="J591"/>
      <c r="K591"/>
      <c r="L591"/>
      <c r="M591"/>
    </row>
    <row r="592" spans="9:13" ht="12.75">
      <c r="I592"/>
      <c r="J592"/>
      <c r="K592"/>
      <c r="L592"/>
      <c r="M592"/>
    </row>
    <row r="593" spans="9:13" ht="12.75">
      <c r="I593"/>
      <c r="J593"/>
      <c r="K593"/>
      <c r="L593"/>
      <c r="M593"/>
    </row>
    <row r="594" spans="9:13" ht="12.75">
      <c r="I594"/>
      <c r="J594"/>
      <c r="K594"/>
      <c r="L594"/>
      <c r="M594"/>
    </row>
    <row r="595" spans="9:13" ht="12.75">
      <c r="I595"/>
      <c r="J595"/>
      <c r="K595"/>
      <c r="L595"/>
      <c r="M595"/>
    </row>
    <row r="596" spans="9:13" ht="12.75">
      <c r="I596"/>
      <c r="J596"/>
      <c r="K596"/>
      <c r="L596"/>
      <c r="M596"/>
    </row>
    <row r="597" spans="9:13" ht="12.75">
      <c r="I597"/>
      <c r="J597"/>
      <c r="K597"/>
      <c r="L597"/>
      <c r="M597"/>
    </row>
    <row r="598" spans="9:13" ht="12.75">
      <c r="I598"/>
      <c r="J598"/>
      <c r="K598"/>
      <c r="L598"/>
      <c r="M598"/>
    </row>
    <row r="599" spans="9:13" ht="12.75">
      <c r="I599"/>
      <c r="J599"/>
      <c r="K599"/>
      <c r="L599"/>
      <c r="M599"/>
    </row>
    <row r="600" spans="9:13" ht="12.75">
      <c r="I600"/>
      <c r="J600"/>
      <c r="K600"/>
      <c r="L600"/>
      <c r="M600"/>
    </row>
    <row r="601" spans="9:13" ht="12.75">
      <c r="I601"/>
      <c r="J601"/>
      <c r="K601"/>
      <c r="L601"/>
      <c r="M601"/>
    </row>
    <row r="602" spans="9:13" ht="12.75">
      <c r="I602"/>
      <c r="J602"/>
      <c r="K602"/>
      <c r="L602"/>
      <c r="M602"/>
    </row>
    <row r="603" spans="9:13" ht="12.75">
      <c r="I603"/>
      <c r="J603"/>
      <c r="K603"/>
      <c r="L603"/>
      <c r="M603"/>
    </row>
    <row r="604" spans="9:13" ht="12.75">
      <c r="I604"/>
      <c r="J604"/>
      <c r="K604"/>
      <c r="L604"/>
      <c r="M604"/>
    </row>
    <row r="605" spans="9:13" ht="12.75">
      <c r="I605"/>
      <c r="J605"/>
      <c r="K605"/>
      <c r="L605"/>
      <c r="M605"/>
    </row>
    <row r="606" spans="9:13" ht="12.75">
      <c r="I606"/>
      <c r="J606"/>
      <c r="K606"/>
      <c r="L606"/>
      <c r="M606"/>
    </row>
    <row r="607" spans="9:13" ht="12.75">
      <c r="I607"/>
      <c r="J607"/>
      <c r="K607"/>
      <c r="L607"/>
      <c r="M607"/>
    </row>
    <row r="608" spans="9:13" ht="12.75">
      <c r="I608"/>
      <c r="J608"/>
      <c r="K608"/>
      <c r="L608"/>
      <c r="M608"/>
    </row>
    <row r="609" spans="9:13" ht="12.75">
      <c r="I609"/>
      <c r="J609"/>
      <c r="K609"/>
      <c r="L609"/>
      <c r="M609"/>
    </row>
    <row r="610" spans="9:13" ht="12.75">
      <c r="I610"/>
      <c r="J610"/>
      <c r="K610"/>
      <c r="L610"/>
      <c r="M610"/>
    </row>
    <row r="611" spans="9:13" ht="12.75">
      <c r="I611"/>
      <c r="J611"/>
      <c r="K611"/>
      <c r="L611"/>
      <c r="M611"/>
    </row>
    <row r="612" spans="9:13" ht="12.75">
      <c r="I612"/>
      <c r="J612"/>
      <c r="K612"/>
      <c r="L612"/>
      <c r="M612"/>
    </row>
    <row r="613" spans="9:13" ht="12.75">
      <c r="I613"/>
      <c r="J613"/>
      <c r="K613"/>
      <c r="L613"/>
      <c r="M613"/>
    </row>
    <row r="614" spans="9:13" ht="12.75">
      <c r="I614"/>
      <c r="J614"/>
      <c r="K614"/>
      <c r="L614"/>
      <c r="M614"/>
    </row>
    <row r="615" spans="9:13" ht="12.75">
      <c r="I615"/>
      <c r="J615"/>
      <c r="K615"/>
      <c r="L615"/>
      <c r="M615"/>
    </row>
    <row r="616" spans="9:13" ht="12.75">
      <c r="I616"/>
      <c r="J616"/>
      <c r="K616"/>
      <c r="L616"/>
      <c r="M616"/>
    </row>
    <row r="617" spans="9:13" ht="12.75">
      <c r="I617"/>
      <c r="J617"/>
      <c r="K617"/>
      <c r="L617"/>
      <c r="M617"/>
    </row>
    <row r="618" spans="9:13" ht="12.75">
      <c r="I618"/>
      <c r="J618"/>
      <c r="K618"/>
      <c r="L618"/>
      <c r="M618"/>
    </row>
    <row r="619" spans="9:13" ht="12.75">
      <c r="I619"/>
      <c r="J619"/>
      <c r="K619"/>
      <c r="L619"/>
      <c r="M619"/>
    </row>
    <row r="620" spans="9:13" ht="12.75">
      <c r="I620"/>
      <c r="J620"/>
      <c r="K620"/>
      <c r="L620"/>
      <c r="M620"/>
    </row>
    <row r="621" spans="9:13" ht="12.75">
      <c r="I621"/>
      <c r="J621"/>
      <c r="K621"/>
      <c r="L621"/>
      <c r="M621"/>
    </row>
    <row r="622" spans="9:13" ht="12.75">
      <c r="I622"/>
      <c r="J622"/>
      <c r="K622"/>
      <c r="L622"/>
      <c r="M622"/>
    </row>
    <row r="623" spans="9:13" ht="12.75">
      <c r="I623"/>
      <c r="J623"/>
      <c r="K623"/>
      <c r="L623"/>
      <c r="M623"/>
    </row>
    <row r="624" spans="9:13" ht="12.75">
      <c r="I624"/>
      <c r="J624"/>
      <c r="K624"/>
      <c r="L624"/>
      <c r="M624"/>
    </row>
    <row r="625" spans="9:13" ht="12.75">
      <c r="I625"/>
      <c r="J625"/>
      <c r="K625"/>
      <c r="L625"/>
      <c r="M625"/>
    </row>
    <row r="626" spans="9:13" ht="12.75">
      <c r="I626"/>
      <c r="J626"/>
      <c r="K626"/>
      <c r="L626"/>
      <c r="M626"/>
    </row>
    <row r="627" spans="9:13" ht="12.75">
      <c r="I627"/>
      <c r="J627"/>
      <c r="K627"/>
      <c r="L627"/>
      <c r="M627"/>
    </row>
    <row r="628" spans="9:13" ht="12.75">
      <c r="I628"/>
      <c r="J628"/>
      <c r="K628"/>
      <c r="L628"/>
      <c r="M628"/>
    </row>
    <row r="629" spans="9:13" ht="12.75">
      <c r="I629"/>
      <c r="J629"/>
      <c r="K629"/>
      <c r="L629"/>
      <c r="M629"/>
    </row>
    <row r="630" spans="9:13" ht="12.75">
      <c r="I630"/>
      <c r="J630"/>
      <c r="K630"/>
      <c r="L630"/>
      <c r="M630"/>
    </row>
    <row r="631" spans="9:13" ht="12.75">
      <c r="I631"/>
      <c r="J631"/>
      <c r="K631"/>
      <c r="L631"/>
      <c r="M631"/>
    </row>
    <row r="632" spans="9:13" ht="12.75">
      <c r="I632"/>
      <c r="J632"/>
      <c r="K632"/>
      <c r="L632"/>
      <c r="M632"/>
    </row>
    <row r="633" spans="9:13" ht="12.75">
      <c r="I633"/>
      <c r="J633"/>
      <c r="K633"/>
      <c r="L633"/>
      <c r="M633"/>
    </row>
    <row r="634" spans="9:13" ht="12.75">
      <c r="I634"/>
      <c r="J634"/>
      <c r="K634"/>
      <c r="L634"/>
      <c r="M634"/>
    </row>
    <row r="635" spans="9:13" ht="12.75">
      <c r="I635"/>
      <c r="J635"/>
      <c r="K635"/>
      <c r="L635"/>
      <c r="M635"/>
    </row>
    <row r="636" spans="9:13" ht="12.75">
      <c r="I636"/>
      <c r="J636"/>
      <c r="K636"/>
      <c r="L636"/>
      <c r="M636"/>
    </row>
    <row r="637" spans="9:13" ht="12.75">
      <c r="I637"/>
      <c r="J637"/>
      <c r="K637"/>
      <c r="L637"/>
      <c r="M637"/>
    </row>
    <row r="638" spans="9:13" ht="12.75">
      <c r="I638"/>
      <c r="J638"/>
      <c r="K638"/>
      <c r="L638"/>
      <c r="M638"/>
    </row>
    <row r="639" spans="9:13" ht="12.75">
      <c r="I639"/>
      <c r="J639"/>
      <c r="K639"/>
      <c r="L639"/>
      <c r="M639"/>
    </row>
    <row r="640" spans="9:13" ht="12.75">
      <c r="I640"/>
      <c r="J640"/>
      <c r="K640"/>
      <c r="L640"/>
      <c r="M640"/>
    </row>
    <row r="641" spans="9:13" ht="12.75">
      <c r="I641"/>
      <c r="J641"/>
      <c r="K641"/>
      <c r="L641"/>
      <c r="M641"/>
    </row>
    <row r="642" spans="9:13" ht="12.75">
      <c r="I642"/>
      <c r="J642"/>
      <c r="K642"/>
      <c r="L642"/>
      <c r="M642"/>
    </row>
    <row r="643" spans="9:13" ht="12.75">
      <c r="I643"/>
      <c r="J643"/>
      <c r="K643"/>
      <c r="L643"/>
      <c r="M643"/>
    </row>
    <row r="644" spans="9:13" ht="12.75">
      <c r="I644"/>
      <c r="J644"/>
      <c r="K644"/>
      <c r="L644"/>
      <c r="M644"/>
    </row>
    <row r="645" spans="9:13" ht="12.75">
      <c r="I645"/>
      <c r="J645"/>
      <c r="K645"/>
      <c r="L645"/>
      <c r="M645"/>
    </row>
    <row r="646" spans="9:13" ht="12.75">
      <c r="I646"/>
      <c r="J646"/>
      <c r="K646"/>
      <c r="L646"/>
      <c r="M646"/>
    </row>
    <row r="647" spans="9:13" ht="12.75">
      <c r="I647"/>
      <c r="J647"/>
      <c r="K647"/>
      <c r="L647"/>
      <c r="M647"/>
    </row>
    <row r="648" spans="9:13" ht="12.75">
      <c r="I648"/>
      <c r="J648"/>
      <c r="K648"/>
      <c r="L648"/>
      <c r="M648"/>
    </row>
    <row r="649" spans="9:13" ht="12.75">
      <c r="I649"/>
      <c r="J649"/>
      <c r="K649"/>
      <c r="L649"/>
      <c r="M649"/>
    </row>
    <row r="650" spans="9:13" ht="12.75">
      <c r="I650"/>
      <c r="J650"/>
      <c r="K650"/>
      <c r="L650"/>
      <c r="M650"/>
    </row>
    <row r="651" spans="9:13" ht="12.75">
      <c r="I651"/>
      <c r="J651"/>
      <c r="K651"/>
      <c r="L651"/>
      <c r="M651"/>
    </row>
    <row r="652" spans="9:13" ht="12.75">
      <c r="I652"/>
      <c r="J652"/>
      <c r="K652"/>
      <c r="L652"/>
      <c r="M652"/>
    </row>
    <row r="653" spans="9:13" ht="12.75">
      <c r="I653"/>
      <c r="J653"/>
      <c r="K653"/>
      <c r="L653"/>
      <c r="M653"/>
    </row>
    <row r="654" spans="9:13" ht="12.75">
      <c r="I654"/>
      <c r="J654"/>
      <c r="K654"/>
      <c r="L654"/>
      <c r="M654"/>
    </row>
    <row r="655" spans="9:13" ht="12.75">
      <c r="I655"/>
      <c r="J655"/>
      <c r="K655"/>
      <c r="L655"/>
      <c r="M655"/>
    </row>
    <row r="656" spans="9:13" ht="12.75">
      <c r="I656"/>
      <c r="J656"/>
      <c r="K656"/>
      <c r="L656"/>
      <c r="M656"/>
    </row>
    <row r="657" spans="9:13" ht="12.75">
      <c r="I657"/>
      <c r="J657"/>
      <c r="K657"/>
      <c r="L657"/>
      <c r="M657"/>
    </row>
    <row r="658" spans="9:13" ht="12.75">
      <c r="I658"/>
      <c r="J658"/>
      <c r="K658"/>
      <c r="L658"/>
      <c r="M658"/>
    </row>
    <row r="659" spans="9:13" ht="12.75">
      <c r="I659"/>
      <c r="J659"/>
      <c r="K659"/>
      <c r="L659"/>
      <c r="M659"/>
    </row>
    <row r="660" spans="9:13" ht="12.75">
      <c r="I660"/>
      <c r="J660"/>
      <c r="K660"/>
      <c r="L660"/>
      <c r="M660"/>
    </row>
    <row r="661" spans="9:13" ht="12.75">
      <c r="I661"/>
      <c r="J661"/>
      <c r="K661"/>
      <c r="L661"/>
      <c r="M661"/>
    </row>
    <row r="662" spans="9:13" ht="12.75">
      <c r="I662"/>
      <c r="J662"/>
      <c r="K662"/>
      <c r="L662"/>
      <c r="M662"/>
    </row>
    <row r="663" spans="9:13" ht="12.75">
      <c r="I663"/>
      <c r="J663"/>
      <c r="K663"/>
      <c r="L663"/>
      <c r="M663"/>
    </row>
    <row r="664" spans="9:13" ht="12.75">
      <c r="I664"/>
      <c r="J664"/>
      <c r="K664"/>
      <c r="L664"/>
      <c r="M664"/>
    </row>
    <row r="665" spans="9:13" ht="12.75">
      <c r="I665"/>
      <c r="J665"/>
      <c r="K665"/>
      <c r="L665"/>
      <c r="M665"/>
    </row>
    <row r="666" spans="9:13" ht="12.75">
      <c r="I666"/>
      <c r="J666"/>
      <c r="K666"/>
      <c r="L666"/>
      <c r="M666"/>
    </row>
    <row r="667" spans="9:13" ht="12.75">
      <c r="I667"/>
      <c r="J667"/>
      <c r="K667"/>
      <c r="L667"/>
      <c r="M667"/>
    </row>
    <row r="668" spans="9:13" ht="12.75">
      <c r="I668"/>
      <c r="J668"/>
      <c r="K668"/>
      <c r="L668"/>
      <c r="M668"/>
    </row>
    <row r="669" spans="9:13" ht="12.75">
      <c r="I669"/>
      <c r="J669"/>
      <c r="K669"/>
      <c r="L669"/>
      <c r="M669"/>
    </row>
    <row r="670" spans="9:13" ht="12.75">
      <c r="I670"/>
      <c r="J670"/>
      <c r="K670"/>
      <c r="L670"/>
      <c r="M670"/>
    </row>
    <row r="671" spans="9:13" ht="12.75">
      <c r="I671"/>
      <c r="J671"/>
      <c r="K671"/>
      <c r="L671"/>
      <c r="M671"/>
    </row>
    <row r="672" spans="9:13" ht="12.75">
      <c r="I672"/>
      <c r="J672"/>
      <c r="K672"/>
      <c r="L672"/>
      <c r="M672"/>
    </row>
    <row r="673" spans="9:13" ht="12.75">
      <c r="I673"/>
      <c r="J673"/>
      <c r="K673"/>
      <c r="L673"/>
      <c r="M673"/>
    </row>
    <row r="674" spans="9:13" ht="12.75">
      <c r="I674"/>
      <c r="J674"/>
      <c r="K674"/>
      <c r="L674"/>
      <c r="M674"/>
    </row>
    <row r="675" spans="9:13" ht="12.75">
      <c r="I675"/>
      <c r="J675"/>
      <c r="K675"/>
      <c r="L675"/>
      <c r="M675"/>
    </row>
    <row r="676" spans="9:13" ht="12.75">
      <c r="I676"/>
      <c r="J676"/>
      <c r="K676"/>
      <c r="L676"/>
      <c r="M676"/>
    </row>
    <row r="677" spans="9:13" ht="12.75">
      <c r="I677"/>
      <c r="J677"/>
      <c r="K677"/>
      <c r="L677"/>
      <c r="M677"/>
    </row>
    <row r="678" spans="9:13" ht="12.75">
      <c r="I678"/>
      <c r="J678"/>
      <c r="K678"/>
      <c r="L678"/>
      <c r="M678"/>
    </row>
    <row r="679" spans="9:13" ht="12.75">
      <c r="I679"/>
      <c r="J679"/>
      <c r="K679"/>
      <c r="L679"/>
      <c r="M679"/>
    </row>
    <row r="680" spans="9:13" ht="12.75">
      <c r="I680"/>
      <c r="J680"/>
      <c r="K680"/>
      <c r="L680"/>
      <c r="M680"/>
    </row>
    <row r="681" spans="9:13" ht="12.75">
      <c r="I681"/>
      <c r="J681"/>
      <c r="K681"/>
      <c r="L681"/>
      <c r="M681"/>
    </row>
    <row r="682" spans="9:13" ht="12.75">
      <c r="I682"/>
      <c r="J682"/>
      <c r="K682"/>
      <c r="L682"/>
      <c r="M682"/>
    </row>
    <row r="683" spans="9:13" ht="12.75">
      <c r="I683"/>
      <c r="J683"/>
      <c r="K683"/>
      <c r="L683"/>
      <c r="M683"/>
    </row>
    <row r="684" spans="9:13" ht="12.75">
      <c r="I684"/>
      <c r="J684"/>
      <c r="K684"/>
      <c r="L684"/>
      <c r="M684"/>
    </row>
    <row r="685" spans="9:13" ht="12.75">
      <c r="I685"/>
      <c r="J685"/>
      <c r="K685"/>
      <c r="L685"/>
      <c r="M685"/>
    </row>
    <row r="686" spans="9:13" ht="12.75">
      <c r="I686"/>
      <c r="J686"/>
      <c r="K686"/>
      <c r="L686"/>
      <c r="M686"/>
    </row>
    <row r="687" spans="9:13" ht="12.75">
      <c r="I687"/>
      <c r="J687"/>
      <c r="K687"/>
      <c r="L687"/>
      <c r="M687"/>
    </row>
    <row r="688" spans="9:13" ht="12.75">
      <c r="I688"/>
      <c r="J688"/>
      <c r="K688"/>
      <c r="L688"/>
      <c r="M688"/>
    </row>
    <row r="689" spans="9:13" ht="12.75">
      <c r="I689"/>
      <c r="J689"/>
      <c r="K689"/>
      <c r="L689"/>
      <c r="M689"/>
    </row>
    <row r="690" spans="9:13" ht="12.75">
      <c r="I690"/>
      <c r="J690"/>
      <c r="K690"/>
      <c r="L690"/>
      <c r="M690"/>
    </row>
    <row r="691" spans="9:13" ht="12.75">
      <c r="I691"/>
      <c r="J691"/>
      <c r="K691"/>
      <c r="L691"/>
      <c r="M691"/>
    </row>
    <row r="692" spans="9:13" ht="12.75">
      <c r="I692"/>
      <c r="J692"/>
      <c r="K692"/>
      <c r="L692"/>
      <c r="M692"/>
    </row>
    <row r="693" spans="9:13" ht="12.75">
      <c r="I693"/>
      <c r="J693"/>
      <c r="K693"/>
      <c r="L693"/>
      <c r="M693"/>
    </row>
    <row r="694" spans="9:13" ht="12.75">
      <c r="I694"/>
      <c r="J694"/>
      <c r="K694"/>
      <c r="L694"/>
      <c r="M694"/>
    </row>
    <row r="695" spans="9:13" ht="12.75">
      <c r="I695"/>
      <c r="J695"/>
      <c r="K695"/>
      <c r="L695"/>
      <c r="M695"/>
    </row>
    <row r="696" spans="9:13" ht="12.75">
      <c r="I696"/>
      <c r="J696"/>
      <c r="K696"/>
      <c r="L696"/>
      <c r="M696"/>
    </row>
    <row r="697" spans="9:13" ht="12.75">
      <c r="I697"/>
      <c r="J697"/>
      <c r="K697"/>
      <c r="L697"/>
      <c r="M697"/>
    </row>
    <row r="698" spans="9:13" ht="12.75">
      <c r="I698"/>
      <c r="J698"/>
      <c r="K698"/>
      <c r="L698"/>
      <c r="M698"/>
    </row>
    <row r="699" spans="9:13" ht="12.75">
      <c r="I699"/>
      <c r="J699"/>
      <c r="K699"/>
      <c r="L699"/>
      <c r="M699"/>
    </row>
    <row r="700" spans="9:13" ht="12.75">
      <c r="I700"/>
      <c r="J700"/>
      <c r="K700"/>
      <c r="L700"/>
      <c r="M700"/>
    </row>
    <row r="701" spans="9:13" ht="12.75">
      <c r="I701"/>
      <c r="J701"/>
      <c r="K701"/>
      <c r="L701"/>
      <c r="M701"/>
    </row>
    <row r="702" spans="9:13" ht="12.75">
      <c r="I702"/>
      <c r="J702"/>
      <c r="K702"/>
      <c r="L702"/>
      <c r="M702"/>
    </row>
    <row r="703" spans="9:13" ht="12.75">
      <c r="I703"/>
      <c r="J703"/>
      <c r="K703"/>
      <c r="L703"/>
      <c r="M703"/>
    </row>
    <row r="704" spans="9:13" ht="12.75">
      <c r="I704"/>
      <c r="J704"/>
      <c r="K704"/>
      <c r="L704"/>
      <c r="M704"/>
    </row>
    <row r="705" spans="9:13" ht="12.75">
      <c r="I705"/>
      <c r="J705"/>
      <c r="K705"/>
      <c r="L705"/>
      <c r="M705"/>
    </row>
    <row r="706" spans="9:13" ht="12.75">
      <c r="I706"/>
      <c r="J706"/>
      <c r="K706"/>
      <c r="L706"/>
      <c r="M706"/>
    </row>
    <row r="707" spans="9:13" ht="12.75">
      <c r="I707"/>
      <c r="J707"/>
      <c r="K707"/>
      <c r="L707"/>
      <c r="M707"/>
    </row>
    <row r="708" spans="9:13" ht="12.75">
      <c r="I708"/>
      <c r="J708"/>
      <c r="K708"/>
      <c r="L708"/>
      <c r="M708"/>
    </row>
    <row r="709" spans="9:13" ht="12.75">
      <c r="I709"/>
      <c r="J709"/>
      <c r="K709"/>
      <c r="L709"/>
      <c r="M709"/>
    </row>
    <row r="710" spans="9:13" ht="12.75">
      <c r="I710"/>
      <c r="J710"/>
      <c r="K710"/>
      <c r="L710"/>
      <c r="M710"/>
    </row>
    <row r="711" spans="9:13" ht="12.75">
      <c r="I711"/>
      <c r="J711"/>
      <c r="K711"/>
      <c r="L711"/>
      <c r="M711"/>
    </row>
    <row r="712" spans="9:13" ht="12.75">
      <c r="I712"/>
      <c r="J712"/>
      <c r="K712"/>
      <c r="L712"/>
      <c r="M712"/>
    </row>
    <row r="713" spans="9:13" ht="12.75">
      <c r="I713"/>
      <c r="J713"/>
      <c r="K713"/>
      <c r="L713"/>
      <c r="M713"/>
    </row>
    <row r="714" spans="9:13" ht="12.75">
      <c r="I714"/>
      <c r="J714"/>
      <c r="K714"/>
      <c r="L714"/>
      <c r="M714"/>
    </row>
    <row r="715" spans="9:13" ht="12.75">
      <c r="I715"/>
      <c r="J715"/>
      <c r="K715"/>
      <c r="L715"/>
      <c r="M715"/>
    </row>
    <row r="716" spans="9:13" ht="12.75">
      <c r="I716"/>
      <c r="J716"/>
      <c r="K716"/>
      <c r="L716"/>
      <c r="M716"/>
    </row>
    <row r="717" spans="9:13" ht="12.75">
      <c r="I717"/>
      <c r="J717"/>
      <c r="K717"/>
      <c r="L717"/>
      <c r="M717"/>
    </row>
    <row r="718" spans="9:13" ht="12.75">
      <c r="I718"/>
      <c r="J718"/>
      <c r="K718"/>
      <c r="L718"/>
      <c r="M718"/>
    </row>
    <row r="719" spans="9:13" ht="12.75">
      <c r="I719"/>
      <c r="J719"/>
      <c r="K719"/>
      <c r="L719"/>
      <c r="M719"/>
    </row>
    <row r="720" spans="9:13" ht="12.75">
      <c r="I720"/>
      <c r="J720"/>
      <c r="K720"/>
      <c r="L720"/>
      <c r="M720"/>
    </row>
    <row r="721" spans="9:13" ht="12.75">
      <c r="I721"/>
      <c r="J721"/>
      <c r="K721"/>
      <c r="L721"/>
      <c r="M721"/>
    </row>
    <row r="722" spans="9:13" ht="12.75">
      <c r="I722"/>
      <c r="J722"/>
      <c r="K722"/>
      <c r="L722"/>
      <c r="M722"/>
    </row>
    <row r="723" spans="9:13" ht="12.75">
      <c r="I723"/>
      <c r="J723"/>
      <c r="K723"/>
      <c r="L723"/>
      <c r="M723"/>
    </row>
    <row r="724" spans="9:13" ht="12.75">
      <c r="I724"/>
      <c r="J724"/>
      <c r="K724"/>
      <c r="L724"/>
      <c r="M724"/>
    </row>
    <row r="725" spans="9:13" ht="12.75">
      <c r="I725"/>
      <c r="J725"/>
      <c r="K725"/>
      <c r="L725"/>
      <c r="M725"/>
    </row>
    <row r="726" spans="9:13" ht="12.75">
      <c r="I726"/>
      <c r="J726"/>
      <c r="K726"/>
      <c r="L726"/>
      <c r="M726"/>
    </row>
    <row r="727" spans="9:13" ht="12.75">
      <c r="I727"/>
      <c r="J727"/>
      <c r="K727"/>
      <c r="L727"/>
      <c r="M727"/>
    </row>
    <row r="728" spans="9:13" ht="12.75">
      <c r="I728"/>
      <c r="J728"/>
      <c r="K728"/>
      <c r="L728"/>
      <c r="M728"/>
    </row>
    <row r="729" spans="9:13" ht="12.75">
      <c r="I729"/>
      <c r="J729"/>
      <c r="K729"/>
      <c r="L729"/>
      <c r="M729"/>
    </row>
    <row r="730" spans="9:13" ht="12.75">
      <c r="I730"/>
      <c r="J730"/>
      <c r="K730"/>
      <c r="L730"/>
      <c r="M730"/>
    </row>
    <row r="731" spans="9:13" ht="12.75">
      <c r="I731"/>
      <c r="J731"/>
      <c r="K731"/>
      <c r="L731"/>
      <c r="M731"/>
    </row>
    <row r="732" spans="9:13" ht="12.75">
      <c r="I732"/>
      <c r="J732"/>
      <c r="K732"/>
      <c r="L732"/>
      <c r="M732"/>
    </row>
    <row r="733" spans="9:13" ht="12.75">
      <c r="I733"/>
      <c r="J733"/>
      <c r="K733"/>
      <c r="L733"/>
      <c r="M733"/>
    </row>
    <row r="734" spans="9:13" ht="12.75">
      <c r="I734"/>
      <c r="J734"/>
      <c r="K734"/>
      <c r="L734"/>
      <c r="M734"/>
    </row>
    <row r="735" spans="9:13" ht="12.75">
      <c r="I735"/>
      <c r="J735"/>
      <c r="K735"/>
      <c r="L735"/>
      <c r="M735"/>
    </row>
    <row r="736" spans="9:13" ht="12.75">
      <c r="I736"/>
      <c r="J736"/>
      <c r="K736"/>
      <c r="L736"/>
      <c r="M736"/>
    </row>
    <row r="737" spans="9:13" ht="12.75">
      <c r="I737"/>
      <c r="J737"/>
      <c r="K737"/>
      <c r="L737"/>
      <c r="M737"/>
    </row>
    <row r="738" spans="9:13" ht="12.75">
      <c r="I738"/>
      <c r="J738"/>
      <c r="K738"/>
      <c r="L738"/>
      <c r="M738"/>
    </row>
    <row r="739" spans="9:13" ht="12.75">
      <c r="I739"/>
      <c r="J739"/>
      <c r="K739"/>
      <c r="L739"/>
      <c r="M739"/>
    </row>
    <row r="740" spans="9:13" ht="12.75">
      <c r="I740"/>
      <c r="J740"/>
      <c r="K740"/>
      <c r="L740"/>
      <c r="M740"/>
    </row>
    <row r="741" spans="9:13" ht="12.75">
      <c r="I741"/>
      <c r="J741"/>
      <c r="K741"/>
      <c r="L741"/>
      <c r="M741"/>
    </row>
    <row r="742" spans="9:13" ht="12.75">
      <c r="I742"/>
      <c r="J742"/>
      <c r="K742"/>
      <c r="L742"/>
      <c r="M742"/>
    </row>
    <row r="743" spans="9:13" ht="12.75">
      <c r="I743"/>
      <c r="J743"/>
      <c r="K743"/>
      <c r="L743"/>
      <c r="M743"/>
    </row>
    <row r="744" spans="9:13" ht="12.75">
      <c r="I744"/>
      <c r="J744"/>
      <c r="K744"/>
      <c r="L744"/>
      <c r="M744"/>
    </row>
    <row r="745" spans="9:13" ht="12.75">
      <c r="I745"/>
      <c r="J745"/>
      <c r="K745"/>
      <c r="L745"/>
      <c r="M745"/>
    </row>
    <row r="746" spans="9:13" ht="12.75">
      <c r="I746"/>
      <c r="J746"/>
      <c r="K746"/>
      <c r="L746"/>
      <c r="M746"/>
    </row>
    <row r="747" spans="9:13" ht="12.75">
      <c r="I747"/>
      <c r="J747"/>
      <c r="K747"/>
      <c r="L747"/>
      <c r="M747"/>
    </row>
    <row r="748" spans="9:13" ht="12.75">
      <c r="I748"/>
      <c r="J748"/>
      <c r="K748"/>
      <c r="L748"/>
      <c r="M748"/>
    </row>
    <row r="749" spans="9:13" ht="12.75">
      <c r="I749"/>
      <c r="J749"/>
      <c r="K749"/>
      <c r="L749"/>
      <c r="M749"/>
    </row>
    <row r="750" spans="9:13" ht="12.75">
      <c r="I750"/>
      <c r="J750"/>
      <c r="K750"/>
      <c r="L750"/>
      <c r="M750"/>
    </row>
    <row r="751" spans="9:13" ht="12.75">
      <c r="I751"/>
      <c r="J751"/>
      <c r="K751"/>
      <c r="L751"/>
      <c r="M751"/>
    </row>
    <row r="752" spans="9:13" ht="12.75">
      <c r="I752"/>
      <c r="J752"/>
      <c r="K752"/>
      <c r="L752"/>
      <c r="M752"/>
    </row>
    <row r="753" spans="9:13" ht="12.75">
      <c r="I753"/>
      <c r="J753"/>
      <c r="K753"/>
      <c r="L753"/>
      <c r="M753"/>
    </row>
    <row r="754" spans="9:13" ht="12.75">
      <c r="I754"/>
      <c r="J754"/>
      <c r="K754"/>
      <c r="L754"/>
      <c r="M754"/>
    </row>
    <row r="755" spans="9:13" ht="12.75">
      <c r="I755"/>
      <c r="J755"/>
      <c r="K755"/>
      <c r="L755"/>
      <c r="M755"/>
    </row>
    <row r="756" spans="9:13" ht="12.75">
      <c r="I756"/>
      <c r="J756"/>
      <c r="K756"/>
      <c r="L756"/>
      <c r="M756"/>
    </row>
    <row r="757" spans="9:13" ht="12.75">
      <c r="I757"/>
      <c r="J757"/>
      <c r="K757"/>
      <c r="L757"/>
      <c r="M757"/>
    </row>
    <row r="758" spans="9:13" ht="12.75">
      <c r="I758"/>
      <c r="J758"/>
      <c r="K758"/>
      <c r="L758"/>
      <c r="M758"/>
    </row>
    <row r="759" spans="9:13" ht="12.75">
      <c r="I759"/>
      <c r="J759"/>
      <c r="K759"/>
      <c r="L759"/>
      <c r="M759"/>
    </row>
    <row r="760" spans="9:13" ht="12.75">
      <c r="I760"/>
      <c r="J760"/>
      <c r="K760"/>
      <c r="L760"/>
      <c r="M760"/>
    </row>
    <row r="761" spans="9:13" ht="12.75">
      <c r="I761"/>
      <c r="J761"/>
      <c r="K761"/>
      <c r="L761"/>
      <c r="M761"/>
    </row>
    <row r="762" spans="9:13" ht="12.75">
      <c r="I762"/>
      <c r="J762"/>
      <c r="K762"/>
      <c r="L762"/>
      <c r="M762"/>
    </row>
    <row r="763" spans="9:13" ht="12.75">
      <c r="I763"/>
      <c r="J763"/>
      <c r="K763"/>
      <c r="L763"/>
      <c r="M763"/>
    </row>
    <row r="764" spans="9:13" ht="12.75">
      <c r="I764"/>
      <c r="J764"/>
      <c r="K764"/>
      <c r="L764"/>
      <c r="M764"/>
    </row>
    <row r="765" spans="9:13" ht="12.75">
      <c r="I765"/>
      <c r="J765"/>
      <c r="K765"/>
      <c r="L765"/>
      <c r="M765"/>
    </row>
    <row r="766" spans="9:13" ht="12.75">
      <c r="I766"/>
      <c r="J766"/>
      <c r="K766"/>
      <c r="L766"/>
      <c r="M766"/>
    </row>
    <row r="767" spans="9:13" ht="12.75">
      <c r="I767"/>
      <c r="J767"/>
      <c r="K767"/>
      <c r="L767"/>
      <c r="M767"/>
    </row>
    <row r="768" spans="9:13" ht="12.75">
      <c r="I768"/>
      <c r="J768"/>
      <c r="K768"/>
      <c r="L768"/>
      <c r="M768"/>
    </row>
    <row r="769" spans="9:13" ht="12.75">
      <c r="I769"/>
      <c r="J769"/>
      <c r="K769"/>
      <c r="L769"/>
      <c r="M769"/>
    </row>
    <row r="770" spans="9:13" ht="12.75">
      <c r="I770"/>
      <c r="J770"/>
      <c r="K770"/>
      <c r="L770"/>
      <c r="M770"/>
    </row>
    <row r="771" spans="9:13" ht="12.75">
      <c r="I771"/>
      <c r="J771"/>
      <c r="K771"/>
      <c r="L771"/>
      <c r="M771"/>
    </row>
    <row r="772" spans="9:13" ht="12.75">
      <c r="I772"/>
      <c r="J772"/>
      <c r="K772"/>
      <c r="L772"/>
      <c r="M772"/>
    </row>
    <row r="773" spans="9:13" ht="12.75">
      <c r="I773"/>
      <c r="J773"/>
      <c r="K773"/>
      <c r="L773"/>
      <c r="M773"/>
    </row>
    <row r="774" spans="9:13" ht="12.75">
      <c r="I774"/>
      <c r="J774"/>
      <c r="K774"/>
      <c r="L774"/>
      <c r="M774"/>
    </row>
    <row r="775" spans="9:13" ht="12.75">
      <c r="I775"/>
      <c r="J775"/>
      <c r="K775"/>
      <c r="L775"/>
      <c r="M775"/>
    </row>
  </sheetData>
  <printOptions/>
  <pageMargins left="0.28" right="0.21" top="0.71" bottom="0.64" header="0.81" footer="0.18"/>
  <pageSetup firstPageNumber="107" useFirstPageNumber="1" horizontalDpi="600" verticalDpi="6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U549"/>
  <sheetViews>
    <sheetView workbookViewId="0" topLeftCell="A5">
      <selection activeCell="B32" sqref="B32"/>
    </sheetView>
  </sheetViews>
  <sheetFormatPr defaultColWidth="9.140625" defaultRowHeight="12.75"/>
  <cols>
    <col min="1" max="1" width="8.57421875" style="53" customWidth="1"/>
    <col min="2" max="2" width="44.7109375" style="96" customWidth="1"/>
    <col min="3" max="3" width="8.57421875" style="8" customWidth="1"/>
    <col min="4" max="5" width="9.421875" style="8" customWidth="1"/>
    <col min="6" max="6" width="6.140625" style="8" customWidth="1"/>
    <col min="7" max="7" width="7.57421875" style="8" bestFit="1" customWidth="1"/>
    <col min="8" max="8" width="12.140625" style="8" customWidth="1"/>
    <col min="9" max="9" width="9.28125" style="54" customWidth="1"/>
    <col min="10" max="10" width="6.28125" style="8" customWidth="1"/>
    <col min="11" max="11" width="6.57421875" style="8" bestFit="1" customWidth="1"/>
    <col min="12" max="12" width="7.28125" style="54" bestFit="1" customWidth="1"/>
    <col min="13" max="16384" width="8.8515625" style="5" customWidth="1"/>
  </cols>
  <sheetData>
    <row r="1" spans="1:73" s="55" customFormat="1" ht="18.75" thickTop="1">
      <c r="A1" s="174" t="s">
        <v>559</v>
      </c>
      <c r="B1" s="183"/>
      <c r="C1" s="175"/>
      <c r="D1" s="175"/>
      <c r="E1" s="175"/>
      <c r="F1" s="175"/>
      <c r="G1" s="175"/>
      <c r="H1" s="175"/>
      <c r="I1" s="175"/>
      <c r="J1" s="175"/>
      <c r="K1" s="175"/>
      <c r="L1" s="184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</row>
    <row r="2" spans="1:73" s="57" customFormat="1" ht="18">
      <c r="A2" s="68" t="s">
        <v>560</v>
      </c>
      <c r="B2" s="90"/>
      <c r="L2" s="69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</row>
    <row r="3" spans="1:73" s="57" customFormat="1" ht="18">
      <c r="A3" s="68"/>
      <c r="B3" s="90"/>
      <c r="L3" s="69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</row>
    <row r="4" spans="1:73" s="35" customFormat="1" ht="12.75">
      <c r="A4" s="107" t="s">
        <v>558</v>
      </c>
      <c r="B4" s="108"/>
      <c r="L4" s="109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</row>
    <row r="5" spans="1:73" s="35" customFormat="1" ht="12.75">
      <c r="A5" s="107"/>
      <c r="B5" s="108"/>
      <c r="L5" s="109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</row>
    <row r="6" spans="1:73" s="188" customFormat="1" ht="12">
      <c r="A6" s="153"/>
      <c r="B6" s="187"/>
      <c r="C6" s="196" t="s">
        <v>36</v>
      </c>
      <c r="D6" s="196" t="s">
        <v>34</v>
      </c>
      <c r="H6" s="196" t="s">
        <v>561</v>
      </c>
      <c r="L6" s="18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</row>
    <row r="7" spans="1:73" s="188" customFormat="1" ht="12">
      <c r="A7" s="153" t="s">
        <v>564</v>
      </c>
      <c r="B7" s="187"/>
      <c r="C7" s="196" t="s">
        <v>35</v>
      </c>
      <c r="D7" s="196" t="s">
        <v>36</v>
      </c>
      <c r="E7" s="196" t="s">
        <v>37</v>
      </c>
      <c r="F7" s="190"/>
      <c r="H7" s="196" t="s">
        <v>36</v>
      </c>
      <c r="J7" s="190" t="s">
        <v>31</v>
      </c>
      <c r="K7" s="190"/>
      <c r="L7" s="189" t="s">
        <v>563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</row>
    <row r="8" spans="1:73" s="195" customFormat="1" ht="12.75" thickBot="1">
      <c r="A8" s="191" t="s">
        <v>565</v>
      </c>
      <c r="B8" s="185" t="s">
        <v>48</v>
      </c>
      <c r="C8" s="186" t="s">
        <v>38</v>
      </c>
      <c r="D8" s="186" t="s">
        <v>29</v>
      </c>
      <c r="E8" s="197" t="s">
        <v>39</v>
      </c>
      <c r="F8" s="197" t="s">
        <v>52</v>
      </c>
      <c r="G8" s="192" t="s">
        <v>53</v>
      </c>
      <c r="H8" s="186" t="s">
        <v>29</v>
      </c>
      <c r="I8" s="192" t="s">
        <v>55</v>
      </c>
      <c r="J8" s="192" t="s">
        <v>27</v>
      </c>
      <c r="K8" s="192" t="s">
        <v>562</v>
      </c>
      <c r="L8" s="193" t="s">
        <v>32</v>
      </c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/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</row>
    <row r="9" spans="1:73" s="105" customFormat="1" ht="12">
      <c r="A9" s="101"/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</row>
    <row r="10" spans="1:73" s="46" customFormat="1" ht="12">
      <c r="A10" s="74" t="s">
        <v>435</v>
      </c>
      <c r="B10" s="94" t="s">
        <v>587</v>
      </c>
      <c r="C10" s="58">
        <v>32</v>
      </c>
      <c r="D10" s="58">
        <v>161</v>
      </c>
      <c r="E10" s="58">
        <v>32</v>
      </c>
      <c r="F10" s="58">
        <v>12</v>
      </c>
      <c r="G10" s="58">
        <v>39</v>
      </c>
      <c r="H10" s="58">
        <v>1659</v>
      </c>
      <c r="I10" s="59">
        <v>97</v>
      </c>
      <c r="J10" s="58">
        <v>205</v>
      </c>
      <c r="K10" s="58">
        <v>1827</v>
      </c>
      <c r="L10" s="75">
        <v>2032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12" s="19" customFormat="1" ht="12">
      <c r="A11" s="74" t="s">
        <v>437</v>
      </c>
      <c r="B11" s="94" t="s">
        <v>588</v>
      </c>
      <c r="C11" s="58">
        <v>17</v>
      </c>
      <c r="D11" s="58">
        <v>51</v>
      </c>
      <c r="E11" s="58">
        <v>14</v>
      </c>
      <c r="F11" s="58">
        <v>12</v>
      </c>
      <c r="G11" s="58">
        <v>19</v>
      </c>
      <c r="H11" s="58">
        <v>978</v>
      </c>
      <c r="I11" s="59">
        <v>39</v>
      </c>
      <c r="J11" s="58">
        <v>126</v>
      </c>
      <c r="K11" s="58">
        <v>1004</v>
      </c>
      <c r="L11" s="75">
        <v>1130</v>
      </c>
    </row>
    <row r="12" spans="1:12" s="19" customFormat="1" ht="12">
      <c r="A12" s="74" t="s">
        <v>460</v>
      </c>
      <c r="B12" s="94" t="s">
        <v>461</v>
      </c>
      <c r="C12" s="58">
        <v>60</v>
      </c>
      <c r="D12" s="58">
        <v>114</v>
      </c>
      <c r="E12" s="58">
        <v>16</v>
      </c>
      <c r="F12" s="58">
        <v>6</v>
      </c>
      <c r="G12" s="58">
        <v>18</v>
      </c>
      <c r="H12" s="58">
        <v>776</v>
      </c>
      <c r="I12" s="59">
        <v>51</v>
      </c>
      <c r="J12" s="58">
        <v>387</v>
      </c>
      <c r="K12" s="58">
        <v>654</v>
      </c>
      <c r="L12" s="75">
        <v>1041</v>
      </c>
    </row>
    <row r="13" spans="1:12" s="19" customFormat="1" ht="12">
      <c r="A13" s="74" t="s">
        <v>247</v>
      </c>
      <c r="B13" s="93" t="s">
        <v>248</v>
      </c>
      <c r="C13" s="58">
        <v>1</v>
      </c>
      <c r="D13" s="58">
        <v>53</v>
      </c>
      <c r="E13" s="58">
        <v>5</v>
      </c>
      <c r="F13" s="58">
        <v>4</v>
      </c>
      <c r="G13" s="58">
        <v>19</v>
      </c>
      <c r="H13" s="58">
        <v>444</v>
      </c>
      <c r="I13" s="59">
        <v>24</v>
      </c>
      <c r="J13" s="58">
        <v>357</v>
      </c>
      <c r="K13" s="58">
        <v>193</v>
      </c>
      <c r="L13" s="75">
        <v>550</v>
      </c>
    </row>
    <row r="14" spans="1:12" s="19" customFormat="1" ht="12">
      <c r="A14" s="74" t="s">
        <v>458</v>
      </c>
      <c r="B14" s="94" t="s">
        <v>459</v>
      </c>
      <c r="C14" s="58">
        <v>5</v>
      </c>
      <c r="D14" s="58">
        <v>40</v>
      </c>
      <c r="E14" s="58">
        <v>8</v>
      </c>
      <c r="F14" s="58">
        <v>5</v>
      </c>
      <c r="G14" s="58">
        <v>12</v>
      </c>
      <c r="H14" s="58">
        <v>384</v>
      </c>
      <c r="I14" s="59">
        <v>36</v>
      </c>
      <c r="J14" s="58">
        <v>182</v>
      </c>
      <c r="K14" s="58">
        <v>308</v>
      </c>
      <c r="L14" s="75">
        <v>490</v>
      </c>
    </row>
    <row r="15" spans="1:12" s="19" customFormat="1" ht="12">
      <c r="A15" s="76"/>
      <c r="B15" s="89"/>
      <c r="C15" s="60"/>
      <c r="D15" s="60"/>
      <c r="E15" s="60"/>
      <c r="F15" s="60"/>
      <c r="G15" s="60"/>
      <c r="H15" s="60"/>
      <c r="I15" s="61"/>
      <c r="J15" s="60"/>
      <c r="K15" s="60"/>
      <c r="L15" s="77"/>
    </row>
    <row r="16" spans="1:12" s="19" customFormat="1" ht="12">
      <c r="A16" s="76" t="s">
        <v>303</v>
      </c>
      <c r="B16" s="100" t="s">
        <v>304</v>
      </c>
      <c r="C16" s="60">
        <v>6</v>
      </c>
      <c r="D16" s="60">
        <v>30</v>
      </c>
      <c r="E16" s="60">
        <v>19</v>
      </c>
      <c r="F16" s="60">
        <v>0</v>
      </c>
      <c r="G16" s="60">
        <v>13</v>
      </c>
      <c r="H16" s="60">
        <v>392</v>
      </c>
      <c r="I16" s="61">
        <v>26</v>
      </c>
      <c r="J16" s="60">
        <v>414</v>
      </c>
      <c r="K16" s="60">
        <v>72</v>
      </c>
      <c r="L16" s="77">
        <v>486</v>
      </c>
    </row>
    <row r="17" spans="1:12" s="19" customFormat="1" ht="12">
      <c r="A17" s="76" t="s">
        <v>438</v>
      </c>
      <c r="B17" s="89" t="s">
        <v>586</v>
      </c>
      <c r="C17" s="60">
        <v>20</v>
      </c>
      <c r="D17" s="60">
        <v>108</v>
      </c>
      <c r="E17" s="60">
        <v>16</v>
      </c>
      <c r="F17" s="60">
        <v>4</v>
      </c>
      <c r="G17" s="60">
        <v>12</v>
      </c>
      <c r="H17" s="60">
        <v>201</v>
      </c>
      <c r="I17" s="61">
        <v>32</v>
      </c>
      <c r="J17" s="60">
        <v>46</v>
      </c>
      <c r="K17" s="60">
        <v>347</v>
      </c>
      <c r="L17" s="77">
        <v>393</v>
      </c>
    </row>
    <row r="18" spans="1:12" s="19" customFormat="1" ht="12">
      <c r="A18" s="76" t="s">
        <v>425</v>
      </c>
      <c r="B18" s="100" t="s">
        <v>426</v>
      </c>
      <c r="C18" s="60">
        <v>4</v>
      </c>
      <c r="D18" s="60">
        <v>24</v>
      </c>
      <c r="E18" s="60">
        <v>8</v>
      </c>
      <c r="F18" s="60">
        <v>4</v>
      </c>
      <c r="G18" s="60">
        <v>20</v>
      </c>
      <c r="H18" s="60">
        <v>220</v>
      </c>
      <c r="I18" s="61">
        <v>48</v>
      </c>
      <c r="J18" s="60">
        <v>36</v>
      </c>
      <c r="K18" s="60">
        <v>292</v>
      </c>
      <c r="L18" s="77">
        <v>328</v>
      </c>
    </row>
    <row r="19" spans="1:12" s="19" customFormat="1" ht="12">
      <c r="A19" s="76" t="s">
        <v>474</v>
      </c>
      <c r="B19" s="89" t="s">
        <v>475</v>
      </c>
      <c r="C19" s="60">
        <v>12</v>
      </c>
      <c r="D19" s="60">
        <v>37</v>
      </c>
      <c r="E19" s="60">
        <v>10</v>
      </c>
      <c r="F19" s="60">
        <v>4</v>
      </c>
      <c r="G19" s="60">
        <v>5</v>
      </c>
      <c r="H19" s="60">
        <v>245</v>
      </c>
      <c r="I19" s="61">
        <v>10</v>
      </c>
      <c r="J19" s="60">
        <v>56</v>
      </c>
      <c r="K19" s="60">
        <v>267</v>
      </c>
      <c r="L19" s="77">
        <v>323</v>
      </c>
    </row>
    <row r="20" spans="1:12" s="19" customFormat="1" ht="13.5" customHeight="1">
      <c r="A20" s="76" t="s">
        <v>96</v>
      </c>
      <c r="B20" s="89" t="s">
        <v>97</v>
      </c>
      <c r="C20" s="60">
        <v>15</v>
      </c>
      <c r="D20" s="60">
        <v>27</v>
      </c>
      <c r="E20" s="60">
        <v>5</v>
      </c>
      <c r="F20" s="60">
        <v>0</v>
      </c>
      <c r="G20" s="60">
        <v>4</v>
      </c>
      <c r="H20" s="60">
        <v>149</v>
      </c>
      <c r="I20" s="61">
        <v>21</v>
      </c>
      <c r="J20" s="60">
        <v>123</v>
      </c>
      <c r="K20" s="60">
        <v>98</v>
      </c>
      <c r="L20" s="77">
        <v>221</v>
      </c>
    </row>
    <row r="21" spans="1:12" s="19" customFormat="1" ht="13.5" customHeight="1">
      <c r="A21" s="76"/>
      <c r="B21" s="89"/>
      <c r="C21" s="60"/>
      <c r="D21" s="60"/>
      <c r="E21" s="60"/>
      <c r="F21" s="60"/>
      <c r="G21" s="60"/>
      <c r="H21" s="60"/>
      <c r="I21" s="61"/>
      <c r="J21" s="60"/>
      <c r="K21" s="60"/>
      <c r="L21" s="77"/>
    </row>
    <row r="22" spans="1:12" s="19" customFormat="1" ht="12">
      <c r="A22" s="74" t="s">
        <v>219</v>
      </c>
      <c r="B22" s="94" t="s">
        <v>220</v>
      </c>
      <c r="C22" s="58">
        <v>1</v>
      </c>
      <c r="D22" s="58">
        <v>29</v>
      </c>
      <c r="E22" s="58">
        <v>4</v>
      </c>
      <c r="F22" s="58">
        <v>1</v>
      </c>
      <c r="G22" s="58">
        <v>0</v>
      </c>
      <c r="H22" s="58">
        <v>176</v>
      </c>
      <c r="I22" s="59">
        <v>10</v>
      </c>
      <c r="J22" s="58">
        <v>3</v>
      </c>
      <c r="K22" s="58">
        <v>218</v>
      </c>
      <c r="L22" s="75">
        <v>221</v>
      </c>
    </row>
    <row r="23" spans="1:12" s="19" customFormat="1" ht="12">
      <c r="A23" s="74" t="s">
        <v>180</v>
      </c>
      <c r="B23" s="94" t="s">
        <v>181</v>
      </c>
      <c r="C23" s="58">
        <v>3</v>
      </c>
      <c r="D23" s="58">
        <v>33</v>
      </c>
      <c r="E23" s="58">
        <v>3</v>
      </c>
      <c r="F23" s="58">
        <v>3</v>
      </c>
      <c r="G23" s="58">
        <v>2</v>
      </c>
      <c r="H23" s="58">
        <v>155</v>
      </c>
      <c r="I23" s="59">
        <v>19</v>
      </c>
      <c r="J23" s="58">
        <v>118</v>
      </c>
      <c r="K23" s="58">
        <v>100</v>
      </c>
      <c r="L23" s="75">
        <v>218</v>
      </c>
    </row>
    <row r="24" spans="1:73" s="47" customFormat="1" ht="12">
      <c r="A24" s="74" t="s">
        <v>134</v>
      </c>
      <c r="B24" s="93" t="s">
        <v>135</v>
      </c>
      <c r="C24" s="58">
        <v>4</v>
      </c>
      <c r="D24" s="58">
        <v>24</v>
      </c>
      <c r="E24" s="58">
        <v>5</v>
      </c>
      <c r="F24" s="58">
        <v>0</v>
      </c>
      <c r="G24" s="58">
        <v>4</v>
      </c>
      <c r="H24" s="58">
        <v>162</v>
      </c>
      <c r="I24" s="59">
        <v>15</v>
      </c>
      <c r="J24" s="58">
        <v>102</v>
      </c>
      <c r="K24" s="58">
        <v>112</v>
      </c>
      <c r="L24" s="75">
        <v>214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</row>
    <row r="25" spans="1:12" s="19" customFormat="1" ht="12">
      <c r="A25" s="74" t="s">
        <v>243</v>
      </c>
      <c r="B25" s="94" t="s">
        <v>244</v>
      </c>
      <c r="C25" s="58">
        <v>0</v>
      </c>
      <c r="D25" s="58">
        <v>8</v>
      </c>
      <c r="E25" s="58">
        <v>3</v>
      </c>
      <c r="F25" s="58">
        <v>0</v>
      </c>
      <c r="G25" s="58">
        <v>4</v>
      </c>
      <c r="H25" s="58">
        <v>177</v>
      </c>
      <c r="I25" s="59">
        <v>12</v>
      </c>
      <c r="J25" s="58">
        <v>135</v>
      </c>
      <c r="K25" s="58">
        <v>69</v>
      </c>
      <c r="L25" s="75">
        <v>204</v>
      </c>
    </row>
    <row r="26" spans="1:73" s="20" customFormat="1" ht="12">
      <c r="A26" s="74" t="s">
        <v>221</v>
      </c>
      <c r="B26" s="94" t="s">
        <v>222</v>
      </c>
      <c r="C26" s="58">
        <v>4</v>
      </c>
      <c r="D26" s="58">
        <v>24</v>
      </c>
      <c r="E26" s="58">
        <v>0</v>
      </c>
      <c r="F26" s="58">
        <v>0</v>
      </c>
      <c r="G26" s="58">
        <v>6</v>
      </c>
      <c r="H26" s="58">
        <v>153</v>
      </c>
      <c r="I26" s="59">
        <v>15</v>
      </c>
      <c r="J26" s="58">
        <v>3</v>
      </c>
      <c r="K26" s="58">
        <v>199</v>
      </c>
      <c r="L26" s="75">
        <v>202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</row>
    <row r="27" spans="1:73" s="20" customFormat="1" ht="12">
      <c r="A27" s="76"/>
      <c r="B27" s="89"/>
      <c r="C27" s="60"/>
      <c r="D27" s="60"/>
      <c r="E27" s="60"/>
      <c r="F27" s="60"/>
      <c r="G27" s="60"/>
      <c r="H27" s="60"/>
      <c r="I27" s="61"/>
      <c r="J27" s="60"/>
      <c r="K27" s="60"/>
      <c r="L27" s="77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</row>
    <row r="28" spans="1:12" s="19" customFormat="1" ht="24">
      <c r="A28" s="76" t="s">
        <v>409</v>
      </c>
      <c r="B28" s="89" t="s">
        <v>547</v>
      </c>
      <c r="C28" s="60">
        <v>1</v>
      </c>
      <c r="D28" s="60">
        <v>9</v>
      </c>
      <c r="E28" s="60">
        <v>3</v>
      </c>
      <c r="F28" s="60">
        <v>1</v>
      </c>
      <c r="G28" s="60">
        <v>4</v>
      </c>
      <c r="H28" s="60">
        <v>169</v>
      </c>
      <c r="I28" s="61">
        <v>14</v>
      </c>
      <c r="J28" s="60">
        <v>122</v>
      </c>
      <c r="K28" s="60">
        <v>79</v>
      </c>
      <c r="L28" s="77">
        <v>201</v>
      </c>
    </row>
    <row r="29" spans="1:12" s="19" customFormat="1" ht="12">
      <c r="A29" s="76" t="s">
        <v>241</v>
      </c>
      <c r="B29" s="89" t="s">
        <v>242</v>
      </c>
      <c r="C29" s="60">
        <v>0</v>
      </c>
      <c r="D29" s="60">
        <v>62</v>
      </c>
      <c r="E29" s="60">
        <v>1</v>
      </c>
      <c r="F29" s="60">
        <v>2</v>
      </c>
      <c r="G29" s="60">
        <v>5</v>
      </c>
      <c r="H29" s="60">
        <v>111</v>
      </c>
      <c r="I29" s="61">
        <v>8</v>
      </c>
      <c r="J29" s="60">
        <v>76</v>
      </c>
      <c r="K29" s="60">
        <v>113</v>
      </c>
      <c r="L29" s="77">
        <v>189</v>
      </c>
    </row>
    <row r="30" spans="1:73" s="48" customFormat="1" ht="12">
      <c r="A30" s="76" t="s">
        <v>227</v>
      </c>
      <c r="B30" s="89" t="s">
        <v>228</v>
      </c>
      <c r="C30" s="60">
        <v>2</v>
      </c>
      <c r="D30" s="60">
        <v>17</v>
      </c>
      <c r="E30" s="60">
        <v>2</v>
      </c>
      <c r="F30" s="60">
        <v>0</v>
      </c>
      <c r="G30" s="60">
        <v>4</v>
      </c>
      <c r="H30" s="60">
        <v>147</v>
      </c>
      <c r="I30" s="61">
        <v>9</v>
      </c>
      <c r="J30" s="60">
        <v>15</v>
      </c>
      <c r="K30" s="60">
        <v>166</v>
      </c>
      <c r="L30" s="77">
        <v>181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1:12" s="19" customFormat="1" ht="12">
      <c r="A31" s="76" t="s">
        <v>480</v>
      </c>
      <c r="B31" s="100" t="s">
        <v>481</v>
      </c>
      <c r="C31" s="60">
        <v>2</v>
      </c>
      <c r="D31" s="60">
        <v>21</v>
      </c>
      <c r="E31" s="60">
        <v>5</v>
      </c>
      <c r="F31" s="60">
        <v>2</v>
      </c>
      <c r="G31" s="60">
        <v>5</v>
      </c>
      <c r="H31" s="60">
        <v>139</v>
      </c>
      <c r="I31" s="61">
        <v>1</v>
      </c>
      <c r="J31" s="60">
        <v>7</v>
      </c>
      <c r="K31" s="60">
        <v>168</v>
      </c>
      <c r="L31" s="77">
        <v>175</v>
      </c>
    </row>
    <row r="32" spans="1:73" s="49" customFormat="1" ht="12">
      <c r="A32" s="76" t="s">
        <v>367</v>
      </c>
      <c r="B32" s="89" t="s">
        <v>368</v>
      </c>
      <c r="C32" s="60">
        <v>2</v>
      </c>
      <c r="D32" s="60">
        <v>10</v>
      </c>
      <c r="E32" s="60">
        <v>4</v>
      </c>
      <c r="F32" s="60">
        <v>7</v>
      </c>
      <c r="G32" s="60">
        <v>5</v>
      </c>
      <c r="H32" s="60">
        <v>135</v>
      </c>
      <c r="I32" s="61">
        <v>10</v>
      </c>
      <c r="J32" s="60">
        <v>4</v>
      </c>
      <c r="K32" s="60">
        <v>169</v>
      </c>
      <c r="L32" s="77">
        <v>173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</row>
    <row r="33" spans="1:73" s="8" customFormat="1" ht="12">
      <c r="A33" s="72"/>
      <c r="B33" s="92"/>
      <c r="C33" s="44"/>
      <c r="D33" s="44"/>
      <c r="E33" s="44"/>
      <c r="F33" s="44"/>
      <c r="G33" s="44"/>
      <c r="H33" s="44"/>
      <c r="I33" s="45"/>
      <c r="J33" s="44"/>
      <c r="K33" s="44"/>
      <c r="L33" s="73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</row>
    <row r="34" spans="1:73" s="8" customFormat="1" ht="12.75" thickBot="1">
      <c r="A34" s="81"/>
      <c r="B34" s="96"/>
      <c r="C34" s="10"/>
      <c r="D34" s="10"/>
      <c r="E34" s="10"/>
      <c r="F34" s="10"/>
      <c r="G34" s="10"/>
      <c r="H34" s="10"/>
      <c r="I34" s="62"/>
      <c r="J34" s="10"/>
      <c r="K34" s="10"/>
      <c r="L34" s="8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</row>
    <row r="35" spans="1:12" ht="13.5" thickBot="1" thickTop="1">
      <c r="A35" s="83"/>
      <c r="B35" s="97" t="s">
        <v>32</v>
      </c>
      <c r="C35" s="63">
        <f aca="true" t="shared" si="0" ref="C35:L35">SUM(C10:C32)</f>
        <v>191</v>
      </c>
      <c r="D35" s="63">
        <f t="shared" si="0"/>
        <v>882</v>
      </c>
      <c r="E35" s="63">
        <f t="shared" si="0"/>
        <v>163</v>
      </c>
      <c r="F35" s="63">
        <f t="shared" si="0"/>
        <v>67</v>
      </c>
      <c r="G35" s="63">
        <f t="shared" si="0"/>
        <v>200</v>
      </c>
      <c r="H35" s="63">
        <f t="shared" si="0"/>
        <v>6972</v>
      </c>
      <c r="I35" s="64">
        <f t="shared" si="0"/>
        <v>497</v>
      </c>
      <c r="J35" s="63">
        <f t="shared" si="0"/>
        <v>2517</v>
      </c>
      <c r="K35" s="63">
        <f t="shared" si="0"/>
        <v>6455</v>
      </c>
      <c r="L35" s="84">
        <f t="shared" si="0"/>
        <v>8972</v>
      </c>
    </row>
    <row r="36" spans="1:13" ht="18.75" customHeight="1" thickBot="1" thickTop="1">
      <c r="A36" s="85"/>
      <c r="B36" s="98"/>
      <c r="C36" s="86"/>
      <c r="D36" s="86"/>
      <c r="E36" s="86"/>
      <c r="F36" s="86"/>
      <c r="G36" s="86"/>
      <c r="H36" s="86"/>
      <c r="I36" s="87"/>
      <c r="J36" s="87"/>
      <c r="K36" s="87"/>
      <c r="L36" s="88"/>
      <c r="M36"/>
    </row>
    <row r="37" spans="3:13" ht="13.5" thickTop="1">
      <c r="C37" s="10"/>
      <c r="D37" s="10"/>
      <c r="E37" s="10"/>
      <c r="F37" s="10"/>
      <c r="G37" s="10"/>
      <c r="H37" s="10"/>
      <c r="I37" s="65"/>
      <c r="J37" s="65"/>
      <c r="K37" s="65"/>
      <c r="L37" s="65"/>
      <c r="M37"/>
    </row>
    <row r="38" spans="3:16" ht="12.75">
      <c r="C38" s="10"/>
      <c r="D38" s="10"/>
      <c r="E38" s="10"/>
      <c r="F38" s="10"/>
      <c r="G38" s="10"/>
      <c r="H38" s="10"/>
      <c r="I38" s="65"/>
      <c r="J38" s="65"/>
      <c r="K38" s="65"/>
      <c r="L38" s="65"/>
      <c r="M38"/>
      <c r="N38" s="8"/>
      <c r="O38" s="8"/>
      <c r="P38" s="8"/>
    </row>
    <row r="39" spans="3:13" ht="12.75">
      <c r="C39" s="10"/>
      <c r="D39" s="10"/>
      <c r="E39" s="10"/>
      <c r="F39" s="10"/>
      <c r="G39" s="10"/>
      <c r="H39" s="10"/>
      <c r="I39" s="65"/>
      <c r="J39" s="65"/>
      <c r="K39" s="65"/>
      <c r="L39" s="111"/>
      <c r="M39"/>
    </row>
    <row r="40" spans="3:13" ht="12.75">
      <c r="C40" s="10"/>
      <c r="D40" s="10"/>
      <c r="E40" s="10"/>
      <c r="F40" s="10"/>
      <c r="G40" s="10"/>
      <c r="H40" s="10"/>
      <c r="I40" s="65"/>
      <c r="J40" s="65"/>
      <c r="K40" s="65"/>
      <c r="L40" s="65"/>
      <c r="M40"/>
    </row>
    <row r="41" spans="3:13" ht="12.75">
      <c r="C41" s="10"/>
      <c r="D41" s="10"/>
      <c r="E41" s="10"/>
      <c r="F41" s="10"/>
      <c r="G41" s="10"/>
      <c r="H41" s="10"/>
      <c r="I41" s="65"/>
      <c r="J41" s="65"/>
      <c r="K41" s="65"/>
      <c r="L41" s="111"/>
      <c r="M41"/>
    </row>
    <row r="42" spans="3:13" ht="12.75">
      <c r="C42" s="10"/>
      <c r="D42" s="10"/>
      <c r="E42" s="10"/>
      <c r="F42" s="10"/>
      <c r="G42" s="10"/>
      <c r="H42" s="10"/>
      <c r="I42" s="65"/>
      <c r="J42" s="65"/>
      <c r="K42" s="65"/>
      <c r="L42" s="65"/>
      <c r="M42"/>
    </row>
    <row r="43" spans="3:13" ht="12.75">
      <c r="C43" s="10"/>
      <c r="D43" s="10"/>
      <c r="E43" s="10"/>
      <c r="F43" s="10"/>
      <c r="G43" s="10"/>
      <c r="H43" s="10"/>
      <c r="I43" s="65"/>
      <c r="J43" s="65"/>
      <c r="K43" s="65"/>
      <c r="L43" s="65"/>
      <c r="M43"/>
    </row>
    <row r="44" spans="3:13" ht="12.75">
      <c r="C44" s="10"/>
      <c r="D44" s="10"/>
      <c r="E44" s="10"/>
      <c r="F44" s="10"/>
      <c r="G44" s="10"/>
      <c r="H44" s="10"/>
      <c r="I44" s="65"/>
      <c r="J44" s="65"/>
      <c r="K44" s="65"/>
      <c r="L44" s="65"/>
      <c r="M44"/>
    </row>
    <row r="45" spans="3:13" ht="12.75">
      <c r="C45" s="10"/>
      <c r="D45" s="10"/>
      <c r="E45" s="10"/>
      <c r="F45" s="10"/>
      <c r="G45" s="10"/>
      <c r="H45" s="10"/>
      <c r="I45" s="65"/>
      <c r="J45" s="65"/>
      <c r="K45" s="65"/>
      <c r="L45" s="65"/>
      <c r="M45"/>
    </row>
    <row r="46" spans="3:13" ht="12.75">
      <c r="C46" s="10"/>
      <c r="D46" s="10"/>
      <c r="E46" s="10"/>
      <c r="F46" s="10"/>
      <c r="G46" s="10"/>
      <c r="H46" s="10"/>
      <c r="I46" s="65"/>
      <c r="J46" s="65"/>
      <c r="K46" s="65"/>
      <c r="L46" s="65"/>
      <c r="M46"/>
    </row>
    <row r="47" spans="3:13" ht="12.75">
      <c r="C47" s="10"/>
      <c r="D47" s="10"/>
      <c r="E47" s="10"/>
      <c r="F47" s="10"/>
      <c r="G47" s="10"/>
      <c r="H47" s="10"/>
      <c r="I47" s="65"/>
      <c r="J47" s="65"/>
      <c r="K47" s="65"/>
      <c r="L47" s="65"/>
      <c r="M47"/>
    </row>
    <row r="48" spans="3:13" ht="12.75">
      <c r="C48" s="10"/>
      <c r="D48" s="10"/>
      <c r="E48" s="10"/>
      <c r="F48" s="10"/>
      <c r="G48" s="10"/>
      <c r="H48" s="10"/>
      <c r="I48" s="65"/>
      <c r="J48" s="65"/>
      <c r="K48" s="65"/>
      <c r="L48" s="65"/>
      <c r="M48"/>
    </row>
    <row r="49" spans="3:13" ht="12.75">
      <c r="C49" s="10"/>
      <c r="D49" s="10"/>
      <c r="E49" s="10"/>
      <c r="F49" s="10"/>
      <c r="G49" s="10"/>
      <c r="H49" s="10"/>
      <c r="I49" s="65"/>
      <c r="J49" s="65"/>
      <c r="K49" s="65"/>
      <c r="L49" s="65"/>
      <c r="M49"/>
    </row>
    <row r="50" spans="3:13" ht="12.75">
      <c r="C50" s="10"/>
      <c r="D50" s="10"/>
      <c r="E50" s="10"/>
      <c r="F50" s="10"/>
      <c r="G50" s="10"/>
      <c r="H50" s="10"/>
      <c r="I50" s="65"/>
      <c r="J50" s="65"/>
      <c r="K50" s="65"/>
      <c r="L50" s="65"/>
      <c r="M50"/>
    </row>
    <row r="51" spans="3:13" ht="12.75">
      <c r="C51" s="10"/>
      <c r="D51" s="10"/>
      <c r="E51" s="10"/>
      <c r="F51" s="10"/>
      <c r="G51" s="10"/>
      <c r="H51" s="10"/>
      <c r="I51" s="65"/>
      <c r="J51" s="65"/>
      <c r="K51" s="65"/>
      <c r="L51" s="65"/>
      <c r="M51"/>
    </row>
    <row r="52" spans="3:13" ht="12.75">
      <c r="C52" s="10"/>
      <c r="D52" s="10"/>
      <c r="E52" s="10"/>
      <c r="F52" s="10"/>
      <c r="G52" s="10"/>
      <c r="H52" s="10"/>
      <c r="I52" s="65"/>
      <c r="J52" s="65"/>
      <c r="K52" s="65"/>
      <c r="L52" s="65"/>
      <c r="M52"/>
    </row>
    <row r="53" spans="3:13" ht="12.75">
      <c r="C53" s="10"/>
      <c r="D53" s="10"/>
      <c r="E53" s="10"/>
      <c r="F53" s="10"/>
      <c r="G53" s="10"/>
      <c r="H53" s="10"/>
      <c r="I53" s="65"/>
      <c r="J53" s="65"/>
      <c r="K53" s="65"/>
      <c r="L53" s="65"/>
      <c r="M53"/>
    </row>
    <row r="54" spans="3:13" ht="12.75">
      <c r="C54" s="10"/>
      <c r="D54" s="10"/>
      <c r="E54" s="10"/>
      <c r="F54" s="10"/>
      <c r="G54" s="10"/>
      <c r="H54" s="10"/>
      <c r="I54" s="65"/>
      <c r="J54" s="65"/>
      <c r="K54" s="65"/>
      <c r="L54" s="65"/>
      <c r="M54"/>
    </row>
    <row r="55" spans="3:13" ht="12.75">
      <c r="C55" s="10"/>
      <c r="D55" s="10"/>
      <c r="E55" s="10"/>
      <c r="F55" s="10"/>
      <c r="G55" s="10"/>
      <c r="H55" s="10"/>
      <c r="I55" s="65"/>
      <c r="J55" s="65"/>
      <c r="K55" s="65"/>
      <c r="L55" s="65"/>
      <c r="M55"/>
    </row>
    <row r="56" spans="3:13" ht="12.75">
      <c r="C56" s="10"/>
      <c r="D56" s="10"/>
      <c r="E56" s="10"/>
      <c r="F56" s="10"/>
      <c r="G56" s="10"/>
      <c r="H56" s="10"/>
      <c r="I56" s="65"/>
      <c r="J56" s="65"/>
      <c r="K56" s="65"/>
      <c r="L56" s="65"/>
      <c r="M56"/>
    </row>
    <row r="57" spans="3:13" ht="12.75">
      <c r="C57" s="10"/>
      <c r="D57" s="10"/>
      <c r="E57" s="10"/>
      <c r="F57" s="10"/>
      <c r="G57" s="10"/>
      <c r="H57" s="10"/>
      <c r="I57" s="65"/>
      <c r="J57" s="65"/>
      <c r="K57" s="65"/>
      <c r="L57" s="65"/>
      <c r="M57"/>
    </row>
    <row r="58" spans="3:13" ht="12.75">
      <c r="C58" s="10"/>
      <c r="D58" s="10"/>
      <c r="E58" s="10"/>
      <c r="F58" s="10"/>
      <c r="G58" s="10"/>
      <c r="H58" s="10"/>
      <c r="I58" s="65"/>
      <c r="J58" s="65"/>
      <c r="K58" s="65"/>
      <c r="L58" s="65"/>
      <c r="M58"/>
    </row>
    <row r="59" spans="3:13" ht="12.75">
      <c r="C59" s="10"/>
      <c r="D59" s="10"/>
      <c r="E59" s="10"/>
      <c r="F59" s="10"/>
      <c r="G59" s="10"/>
      <c r="H59" s="10"/>
      <c r="I59" s="65"/>
      <c r="J59" s="65"/>
      <c r="K59" s="65"/>
      <c r="L59" s="65"/>
      <c r="M59"/>
    </row>
    <row r="60" spans="3:13" ht="12.75">
      <c r="C60" s="10"/>
      <c r="D60" s="10"/>
      <c r="E60" s="10"/>
      <c r="F60" s="10"/>
      <c r="G60" s="10"/>
      <c r="H60" s="10"/>
      <c r="I60" s="65"/>
      <c r="J60" s="65"/>
      <c r="K60" s="65"/>
      <c r="L60" s="65"/>
      <c r="M60"/>
    </row>
    <row r="61" spans="3:13" ht="12.75">
      <c r="C61" s="10"/>
      <c r="D61" s="10"/>
      <c r="E61" s="10"/>
      <c r="F61" s="10"/>
      <c r="G61" s="10"/>
      <c r="H61" s="10"/>
      <c r="I61" s="65"/>
      <c r="J61" s="65"/>
      <c r="K61" s="65"/>
      <c r="L61" s="65"/>
      <c r="M61"/>
    </row>
    <row r="62" spans="3:13" ht="12.75">
      <c r="C62" s="10"/>
      <c r="D62" s="10"/>
      <c r="E62" s="10"/>
      <c r="F62" s="10"/>
      <c r="G62" s="10"/>
      <c r="H62" s="10"/>
      <c r="I62" s="65"/>
      <c r="J62" s="65"/>
      <c r="K62" s="65"/>
      <c r="L62" s="65"/>
      <c r="M62"/>
    </row>
    <row r="63" spans="3:13" ht="12.75">
      <c r="C63" s="10"/>
      <c r="D63" s="10"/>
      <c r="E63" s="10"/>
      <c r="F63" s="10"/>
      <c r="G63" s="10"/>
      <c r="H63" s="10"/>
      <c r="I63" s="65"/>
      <c r="J63" s="65"/>
      <c r="K63" s="65"/>
      <c r="L63" s="65"/>
      <c r="M63"/>
    </row>
    <row r="64" spans="3:13" ht="12.75">
      <c r="C64" s="10"/>
      <c r="D64" s="10"/>
      <c r="E64" s="10"/>
      <c r="F64" s="10"/>
      <c r="G64" s="10"/>
      <c r="H64" s="10"/>
      <c r="I64" s="65"/>
      <c r="J64" s="65"/>
      <c r="K64" s="65"/>
      <c r="L64" s="65"/>
      <c r="M64"/>
    </row>
    <row r="65" spans="3:13" ht="12.75">
      <c r="C65" s="10"/>
      <c r="D65" s="10"/>
      <c r="E65" s="10"/>
      <c r="F65" s="10"/>
      <c r="G65" s="10"/>
      <c r="H65" s="10"/>
      <c r="I65" s="65"/>
      <c r="J65" s="65"/>
      <c r="K65" s="65"/>
      <c r="L65" s="65"/>
      <c r="M65"/>
    </row>
    <row r="66" spans="3:13" ht="12.75">
      <c r="C66" s="10"/>
      <c r="D66" s="10"/>
      <c r="E66" s="10"/>
      <c r="F66" s="10"/>
      <c r="G66" s="10"/>
      <c r="H66" s="10"/>
      <c r="I66" s="65"/>
      <c r="J66" s="65"/>
      <c r="K66" s="65"/>
      <c r="L66" s="65"/>
      <c r="M66"/>
    </row>
    <row r="67" spans="3:13" ht="12.75">
      <c r="C67" s="10"/>
      <c r="D67" s="10"/>
      <c r="E67" s="10"/>
      <c r="F67" s="10"/>
      <c r="G67" s="10"/>
      <c r="H67" s="10"/>
      <c r="I67" s="65"/>
      <c r="J67" s="65"/>
      <c r="K67" s="65"/>
      <c r="L67" s="65"/>
      <c r="M67"/>
    </row>
    <row r="68" spans="3:13" ht="12.75">
      <c r="C68" s="10"/>
      <c r="D68" s="10"/>
      <c r="E68" s="10"/>
      <c r="F68" s="10"/>
      <c r="G68" s="10"/>
      <c r="H68" s="10"/>
      <c r="I68" s="65"/>
      <c r="J68" s="65"/>
      <c r="K68" s="65"/>
      <c r="L68" s="65"/>
      <c r="M68"/>
    </row>
    <row r="69" spans="3:13" ht="12.75">
      <c r="C69" s="10"/>
      <c r="D69" s="10"/>
      <c r="E69" s="10"/>
      <c r="F69" s="10"/>
      <c r="G69" s="10"/>
      <c r="H69" s="10"/>
      <c r="I69" s="65"/>
      <c r="J69" s="65"/>
      <c r="K69" s="65"/>
      <c r="L69" s="65"/>
      <c r="M69"/>
    </row>
    <row r="70" spans="3:13" ht="12.75">
      <c r="C70" s="10"/>
      <c r="D70" s="10"/>
      <c r="E70" s="10"/>
      <c r="F70" s="10"/>
      <c r="G70" s="10"/>
      <c r="H70" s="10"/>
      <c r="I70" s="65"/>
      <c r="J70" s="65"/>
      <c r="K70" s="65"/>
      <c r="L70" s="65"/>
      <c r="M70"/>
    </row>
    <row r="71" spans="3:13" ht="12.75">
      <c r="C71" s="10"/>
      <c r="D71" s="10"/>
      <c r="E71" s="10"/>
      <c r="F71" s="10"/>
      <c r="G71" s="10"/>
      <c r="H71" s="10"/>
      <c r="I71" s="65"/>
      <c r="J71" s="65"/>
      <c r="K71" s="65"/>
      <c r="L71" s="65"/>
      <c r="M71"/>
    </row>
    <row r="72" spans="3:13" ht="12.75">
      <c r="C72" s="10"/>
      <c r="D72" s="10"/>
      <c r="E72" s="10"/>
      <c r="F72" s="10"/>
      <c r="G72" s="10"/>
      <c r="H72" s="10"/>
      <c r="I72" s="65"/>
      <c r="J72" s="65"/>
      <c r="K72" s="65"/>
      <c r="L72" s="65"/>
      <c r="M72"/>
    </row>
    <row r="73" spans="3:13" ht="12.75">
      <c r="C73" s="10"/>
      <c r="D73" s="10"/>
      <c r="E73" s="10"/>
      <c r="F73" s="10"/>
      <c r="G73" s="10"/>
      <c r="H73" s="10"/>
      <c r="I73" s="65"/>
      <c r="J73" s="65"/>
      <c r="K73" s="65"/>
      <c r="L73" s="65"/>
      <c r="M73"/>
    </row>
    <row r="74" spans="3:13" ht="12.75">
      <c r="C74" s="10"/>
      <c r="D74" s="10"/>
      <c r="E74" s="10"/>
      <c r="F74" s="10"/>
      <c r="G74" s="10"/>
      <c r="H74" s="10"/>
      <c r="I74" s="65"/>
      <c r="J74" s="65"/>
      <c r="K74" s="65"/>
      <c r="L74" s="65"/>
      <c r="M74"/>
    </row>
    <row r="75" spans="3:13" ht="12.75">
      <c r="C75" s="10"/>
      <c r="D75" s="10"/>
      <c r="E75" s="10"/>
      <c r="F75" s="10"/>
      <c r="G75" s="10"/>
      <c r="H75" s="10"/>
      <c r="I75" s="65"/>
      <c r="J75" s="65"/>
      <c r="K75" s="65"/>
      <c r="L75" s="65"/>
      <c r="M75"/>
    </row>
    <row r="76" spans="3:13" ht="12.75">
      <c r="C76" s="10"/>
      <c r="D76" s="10"/>
      <c r="E76" s="10"/>
      <c r="F76" s="10"/>
      <c r="G76" s="10"/>
      <c r="H76" s="10"/>
      <c r="I76" s="65"/>
      <c r="J76" s="65"/>
      <c r="K76" s="65"/>
      <c r="L76" s="65"/>
      <c r="M76"/>
    </row>
    <row r="77" spans="3:13" ht="12.75">
      <c r="C77" s="10"/>
      <c r="D77" s="10"/>
      <c r="E77" s="10"/>
      <c r="F77" s="10"/>
      <c r="G77" s="10"/>
      <c r="H77" s="10"/>
      <c r="I77" s="65"/>
      <c r="J77" s="65"/>
      <c r="K77" s="65"/>
      <c r="L77" s="65"/>
      <c r="M77"/>
    </row>
    <row r="78" spans="3:13" ht="12.75">
      <c r="C78" s="10"/>
      <c r="D78" s="10"/>
      <c r="E78" s="10"/>
      <c r="F78" s="10"/>
      <c r="G78" s="10"/>
      <c r="H78" s="10"/>
      <c r="I78" s="65"/>
      <c r="J78" s="65"/>
      <c r="K78" s="65"/>
      <c r="L78" s="65"/>
      <c r="M78"/>
    </row>
    <row r="79" spans="3:13" ht="12.75">
      <c r="C79" s="10"/>
      <c r="D79" s="10"/>
      <c r="E79" s="10"/>
      <c r="F79" s="10"/>
      <c r="G79" s="10"/>
      <c r="H79" s="10"/>
      <c r="I79" s="65"/>
      <c r="J79" s="65"/>
      <c r="K79" s="65"/>
      <c r="L79" s="65"/>
      <c r="M79"/>
    </row>
    <row r="80" spans="3:13" ht="12.75">
      <c r="C80" s="10"/>
      <c r="D80" s="10"/>
      <c r="E80" s="10"/>
      <c r="F80" s="10"/>
      <c r="G80" s="10"/>
      <c r="H80" s="10"/>
      <c r="I80" s="65"/>
      <c r="J80" s="65"/>
      <c r="K80" s="65"/>
      <c r="L80" s="65"/>
      <c r="M80"/>
    </row>
    <row r="81" spans="3:13" ht="12.75">
      <c r="C81" s="10"/>
      <c r="D81" s="10"/>
      <c r="E81" s="10"/>
      <c r="F81" s="10"/>
      <c r="G81" s="10"/>
      <c r="H81" s="10"/>
      <c r="I81" s="65"/>
      <c r="J81" s="65"/>
      <c r="K81" s="65"/>
      <c r="L81" s="65"/>
      <c r="M81"/>
    </row>
    <row r="82" spans="3:13" ht="12.75">
      <c r="C82" s="10"/>
      <c r="D82" s="10"/>
      <c r="E82" s="10"/>
      <c r="F82" s="10"/>
      <c r="G82" s="10"/>
      <c r="H82" s="10"/>
      <c r="I82" s="65"/>
      <c r="J82" s="65"/>
      <c r="K82" s="65"/>
      <c r="L82" s="65"/>
      <c r="M82"/>
    </row>
    <row r="83" spans="3:13" ht="12.75">
      <c r="C83" s="10"/>
      <c r="D83" s="10"/>
      <c r="E83" s="10"/>
      <c r="F83" s="10"/>
      <c r="G83" s="10"/>
      <c r="H83" s="10"/>
      <c r="I83" s="65"/>
      <c r="J83" s="65"/>
      <c r="K83" s="65"/>
      <c r="L83" s="65"/>
      <c r="M83"/>
    </row>
    <row r="84" spans="3:13" ht="12.75">
      <c r="C84" s="10"/>
      <c r="D84" s="10"/>
      <c r="E84" s="10"/>
      <c r="F84" s="10"/>
      <c r="G84" s="10"/>
      <c r="H84" s="10"/>
      <c r="I84" s="65"/>
      <c r="J84" s="65"/>
      <c r="K84" s="65"/>
      <c r="L84" s="65"/>
      <c r="M84"/>
    </row>
    <row r="85" spans="3:13" ht="12.75">
      <c r="C85" s="10"/>
      <c r="D85" s="10"/>
      <c r="E85" s="10"/>
      <c r="F85" s="10"/>
      <c r="G85" s="10"/>
      <c r="H85" s="10"/>
      <c r="I85" s="65"/>
      <c r="J85" s="65"/>
      <c r="K85" s="65"/>
      <c r="L85" s="65"/>
      <c r="M85"/>
    </row>
    <row r="86" spans="3:13" ht="12.75">
      <c r="C86" s="10"/>
      <c r="D86" s="10"/>
      <c r="E86" s="10"/>
      <c r="F86" s="10"/>
      <c r="G86" s="10"/>
      <c r="H86" s="10"/>
      <c r="I86" s="65"/>
      <c r="J86" s="65"/>
      <c r="K86" s="65"/>
      <c r="L86" s="65"/>
      <c r="M86"/>
    </row>
    <row r="87" spans="3:13" ht="12.75">
      <c r="C87" s="10"/>
      <c r="D87" s="10"/>
      <c r="E87" s="10"/>
      <c r="F87" s="10"/>
      <c r="G87" s="10"/>
      <c r="H87" s="10"/>
      <c r="I87" s="65"/>
      <c r="J87" s="65"/>
      <c r="K87" s="65"/>
      <c r="L87" s="65"/>
      <c r="M87"/>
    </row>
    <row r="88" spans="3:13" ht="12.75">
      <c r="C88" s="10"/>
      <c r="D88" s="10"/>
      <c r="E88" s="10"/>
      <c r="F88" s="10"/>
      <c r="G88" s="10"/>
      <c r="H88" s="10"/>
      <c r="I88" s="65"/>
      <c r="J88" s="65"/>
      <c r="K88" s="65"/>
      <c r="L88" s="65"/>
      <c r="M88"/>
    </row>
    <row r="89" spans="3:13" ht="12.75">
      <c r="C89" s="10"/>
      <c r="D89" s="10"/>
      <c r="E89" s="10"/>
      <c r="F89" s="10"/>
      <c r="G89" s="10"/>
      <c r="H89" s="10"/>
      <c r="I89" s="65"/>
      <c r="J89" s="65"/>
      <c r="K89" s="65"/>
      <c r="L89" s="65"/>
      <c r="M89"/>
    </row>
    <row r="90" spans="3:13" ht="12.75">
      <c r="C90" s="10"/>
      <c r="D90" s="10"/>
      <c r="E90" s="10"/>
      <c r="F90" s="10"/>
      <c r="G90" s="10"/>
      <c r="H90" s="10"/>
      <c r="I90" s="65"/>
      <c r="J90" s="65"/>
      <c r="K90" s="65"/>
      <c r="L90" s="65"/>
      <c r="M90"/>
    </row>
    <row r="91" spans="3:13" ht="12.75">
      <c r="C91" s="10"/>
      <c r="D91" s="10"/>
      <c r="E91" s="10"/>
      <c r="F91" s="10"/>
      <c r="G91" s="10"/>
      <c r="H91" s="10"/>
      <c r="I91" s="65"/>
      <c r="J91" s="65"/>
      <c r="K91" s="65"/>
      <c r="L91" s="65"/>
      <c r="M91"/>
    </row>
    <row r="92" spans="3:13" ht="12.75">
      <c r="C92" s="10"/>
      <c r="D92" s="10"/>
      <c r="E92" s="10"/>
      <c r="F92" s="10"/>
      <c r="G92" s="10"/>
      <c r="H92" s="10"/>
      <c r="I92" s="65"/>
      <c r="J92" s="65"/>
      <c r="K92" s="65"/>
      <c r="L92" s="65"/>
      <c r="M92"/>
    </row>
    <row r="93" spans="3:13" ht="12.75">
      <c r="C93" s="10"/>
      <c r="D93" s="10"/>
      <c r="E93" s="10"/>
      <c r="F93" s="10"/>
      <c r="G93" s="10"/>
      <c r="H93" s="10"/>
      <c r="I93" s="65"/>
      <c r="J93" s="65"/>
      <c r="K93" s="65"/>
      <c r="L93" s="65"/>
      <c r="M93"/>
    </row>
    <row r="94" spans="3:13" ht="12.75">
      <c r="C94" s="10"/>
      <c r="D94" s="10"/>
      <c r="E94" s="10"/>
      <c r="F94" s="10"/>
      <c r="G94" s="10"/>
      <c r="H94" s="10"/>
      <c r="I94" s="65"/>
      <c r="J94" s="65"/>
      <c r="K94" s="65"/>
      <c r="L94" s="65"/>
      <c r="M94"/>
    </row>
    <row r="95" spans="3:13" ht="12.75">
      <c r="C95" s="10"/>
      <c r="D95" s="10"/>
      <c r="E95" s="10"/>
      <c r="F95" s="10"/>
      <c r="G95" s="10"/>
      <c r="H95" s="10"/>
      <c r="I95" s="65"/>
      <c r="J95" s="65"/>
      <c r="K95" s="65"/>
      <c r="L95" s="65"/>
      <c r="M95"/>
    </row>
    <row r="96" spans="3:13" ht="12.75">
      <c r="C96" s="10"/>
      <c r="D96" s="10"/>
      <c r="E96" s="10"/>
      <c r="F96" s="10"/>
      <c r="G96" s="10"/>
      <c r="H96" s="10"/>
      <c r="I96" s="65"/>
      <c r="J96" s="65"/>
      <c r="K96" s="65"/>
      <c r="L96" s="65"/>
      <c r="M96"/>
    </row>
    <row r="97" spans="3:13" ht="12.75">
      <c r="C97" s="10"/>
      <c r="D97" s="10"/>
      <c r="E97" s="10"/>
      <c r="F97" s="10"/>
      <c r="G97" s="10"/>
      <c r="H97" s="10"/>
      <c r="I97" s="65"/>
      <c r="J97" s="65"/>
      <c r="K97" s="65"/>
      <c r="L97" s="65"/>
      <c r="M97"/>
    </row>
    <row r="98" spans="3:13" ht="12.75">
      <c r="C98" s="10"/>
      <c r="D98" s="10"/>
      <c r="E98" s="10"/>
      <c r="F98" s="10"/>
      <c r="G98" s="10"/>
      <c r="H98" s="10"/>
      <c r="I98" s="65"/>
      <c r="J98" s="65"/>
      <c r="K98" s="65"/>
      <c r="L98" s="65"/>
      <c r="M98"/>
    </row>
    <row r="99" spans="3:13" ht="12.75">
      <c r="C99" s="10"/>
      <c r="D99" s="10"/>
      <c r="E99" s="10"/>
      <c r="F99" s="10"/>
      <c r="G99" s="10"/>
      <c r="H99" s="10"/>
      <c r="I99" s="65"/>
      <c r="J99" s="65"/>
      <c r="K99" s="65"/>
      <c r="L99" s="65"/>
      <c r="M99"/>
    </row>
    <row r="100" spans="3:13" ht="12.75">
      <c r="C100" s="10"/>
      <c r="D100" s="10"/>
      <c r="E100" s="10"/>
      <c r="F100" s="10"/>
      <c r="G100" s="10"/>
      <c r="H100" s="10"/>
      <c r="I100" s="65"/>
      <c r="J100" s="65"/>
      <c r="K100" s="65"/>
      <c r="L100" s="65"/>
      <c r="M100"/>
    </row>
    <row r="101" spans="3:13" ht="12.75">
      <c r="C101" s="10"/>
      <c r="D101" s="10"/>
      <c r="E101" s="10"/>
      <c r="F101" s="10"/>
      <c r="G101" s="10"/>
      <c r="H101" s="10"/>
      <c r="I101" s="65"/>
      <c r="J101" s="65"/>
      <c r="K101" s="65"/>
      <c r="L101" s="65"/>
      <c r="M101"/>
    </row>
    <row r="102" spans="3:13" ht="12.75">
      <c r="C102" s="10"/>
      <c r="D102" s="10"/>
      <c r="E102" s="10"/>
      <c r="F102" s="10"/>
      <c r="G102" s="10"/>
      <c r="H102" s="10"/>
      <c r="I102" s="65"/>
      <c r="J102" s="65"/>
      <c r="K102" s="65"/>
      <c r="L102" s="65"/>
      <c r="M102"/>
    </row>
    <row r="103" spans="3:13" ht="12.75">
      <c r="C103" s="10"/>
      <c r="D103" s="10"/>
      <c r="E103" s="10"/>
      <c r="F103" s="10"/>
      <c r="G103" s="10"/>
      <c r="H103" s="10"/>
      <c r="I103" s="65"/>
      <c r="J103" s="65"/>
      <c r="K103" s="65"/>
      <c r="L103" s="65"/>
      <c r="M103"/>
    </row>
    <row r="104" spans="3:13" ht="12.75">
      <c r="C104" s="10"/>
      <c r="D104" s="10"/>
      <c r="E104" s="10"/>
      <c r="F104" s="10"/>
      <c r="G104" s="10"/>
      <c r="H104" s="10"/>
      <c r="I104" s="65"/>
      <c r="J104" s="65"/>
      <c r="K104" s="65"/>
      <c r="L104" s="65"/>
      <c r="M104"/>
    </row>
    <row r="105" spans="3:13" ht="12.75">
      <c r="C105" s="10"/>
      <c r="D105" s="10"/>
      <c r="E105" s="10"/>
      <c r="F105" s="10"/>
      <c r="G105" s="10"/>
      <c r="H105" s="10"/>
      <c r="I105" s="65"/>
      <c r="J105" s="65"/>
      <c r="K105" s="65"/>
      <c r="L105" s="65"/>
      <c r="M105"/>
    </row>
    <row r="106" spans="3:13" ht="12.75">
      <c r="C106" s="10"/>
      <c r="D106" s="10"/>
      <c r="E106" s="10"/>
      <c r="F106" s="10"/>
      <c r="G106" s="10"/>
      <c r="H106" s="10"/>
      <c r="I106" s="65"/>
      <c r="J106" s="65"/>
      <c r="K106" s="65"/>
      <c r="L106" s="65"/>
      <c r="M106"/>
    </row>
    <row r="107" spans="3:13" ht="12.75">
      <c r="C107" s="10"/>
      <c r="D107" s="10"/>
      <c r="E107" s="10"/>
      <c r="F107" s="10"/>
      <c r="G107" s="10"/>
      <c r="H107" s="10"/>
      <c r="I107" s="65"/>
      <c r="J107" s="65"/>
      <c r="K107" s="65"/>
      <c r="L107" s="65"/>
      <c r="M107"/>
    </row>
    <row r="108" spans="3:13" ht="12.75">
      <c r="C108" s="10"/>
      <c r="D108" s="10"/>
      <c r="E108" s="10"/>
      <c r="F108" s="10"/>
      <c r="G108" s="10"/>
      <c r="H108" s="10"/>
      <c r="I108" s="65"/>
      <c r="J108" s="65"/>
      <c r="K108" s="65"/>
      <c r="L108" s="65"/>
      <c r="M108"/>
    </row>
    <row r="109" spans="3:13" ht="12.75">
      <c r="C109" s="10"/>
      <c r="D109" s="10"/>
      <c r="E109" s="10"/>
      <c r="F109" s="10"/>
      <c r="G109" s="10"/>
      <c r="H109" s="10"/>
      <c r="I109" s="65"/>
      <c r="J109" s="65"/>
      <c r="K109" s="65"/>
      <c r="L109" s="65"/>
      <c r="M109"/>
    </row>
    <row r="110" spans="3:13" ht="12.75">
      <c r="C110" s="10"/>
      <c r="D110" s="10"/>
      <c r="E110" s="10"/>
      <c r="F110" s="10"/>
      <c r="G110" s="10"/>
      <c r="H110" s="10"/>
      <c r="I110" s="65"/>
      <c r="J110" s="65"/>
      <c r="K110" s="65"/>
      <c r="L110" s="65"/>
      <c r="M110"/>
    </row>
    <row r="111" spans="3:13" ht="12.75">
      <c r="C111" s="10"/>
      <c r="D111" s="10"/>
      <c r="E111" s="10"/>
      <c r="F111" s="10"/>
      <c r="G111" s="10"/>
      <c r="H111" s="10"/>
      <c r="I111" s="65"/>
      <c r="J111" s="65"/>
      <c r="K111" s="65"/>
      <c r="L111" s="65"/>
      <c r="M111"/>
    </row>
    <row r="112" spans="3:13" ht="12.75">
      <c r="C112" s="10"/>
      <c r="D112" s="10"/>
      <c r="E112" s="10"/>
      <c r="F112" s="10"/>
      <c r="G112" s="10"/>
      <c r="H112" s="10"/>
      <c r="I112" s="65"/>
      <c r="J112" s="65"/>
      <c r="K112" s="65"/>
      <c r="L112" s="65"/>
      <c r="M112"/>
    </row>
    <row r="113" spans="3:13" ht="12.75">
      <c r="C113" s="10"/>
      <c r="D113" s="10"/>
      <c r="E113" s="10"/>
      <c r="F113" s="10"/>
      <c r="G113" s="10"/>
      <c r="H113" s="10"/>
      <c r="I113" s="65"/>
      <c r="J113" s="65"/>
      <c r="K113" s="65"/>
      <c r="L113" s="65"/>
      <c r="M113"/>
    </row>
    <row r="114" spans="3:13" ht="12.75">
      <c r="C114" s="10"/>
      <c r="D114" s="10"/>
      <c r="E114" s="10"/>
      <c r="F114" s="10"/>
      <c r="G114" s="10"/>
      <c r="H114" s="10"/>
      <c r="I114" s="65"/>
      <c r="J114" s="65"/>
      <c r="K114" s="65"/>
      <c r="L114" s="65"/>
      <c r="M114"/>
    </row>
    <row r="115" spans="3:13" ht="12.75">
      <c r="C115" s="10"/>
      <c r="D115" s="10"/>
      <c r="E115" s="10"/>
      <c r="F115" s="10"/>
      <c r="G115" s="10"/>
      <c r="H115" s="10"/>
      <c r="I115" s="65"/>
      <c r="J115" s="65"/>
      <c r="K115" s="65"/>
      <c r="L115" s="65"/>
      <c r="M115"/>
    </row>
    <row r="116" spans="3:13" ht="12.75">
      <c r="C116" s="10"/>
      <c r="D116" s="10"/>
      <c r="E116" s="10"/>
      <c r="F116" s="10"/>
      <c r="G116" s="10"/>
      <c r="H116" s="10"/>
      <c r="I116" s="65"/>
      <c r="J116" s="65"/>
      <c r="K116" s="65"/>
      <c r="L116" s="65"/>
      <c r="M116"/>
    </row>
    <row r="117" spans="3:13" ht="12.75">
      <c r="C117" s="10"/>
      <c r="D117" s="10"/>
      <c r="E117" s="10"/>
      <c r="F117" s="10"/>
      <c r="G117" s="10"/>
      <c r="H117" s="10"/>
      <c r="I117" s="65"/>
      <c r="J117" s="65"/>
      <c r="K117" s="65"/>
      <c r="L117" s="65"/>
      <c r="M117"/>
    </row>
    <row r="118" spans="3:13" ht="12.75">
      <c r="C118" s="10"/>
      <c r="D118" s="10"/>
      <c r="E118" s="10"/>
      <c r="F118" s="10"/>
      <c r="G118" s="10"/>
      <c r="H118" s="10"/>
      <c r="I118" s="65"/>
      <c r="J118" s="65"/>
      <c r="K118" s="65"/>
      <c r="L118" s="65"/>
      <c r="M118"/>
    </row>
    <row r="119" spans="3:13" ht="12.75">
      <c r="C119" s="10"/>
      <c r="D119" s="10"/>
      <c r="E119" s="10"/>
      <c r="F119" s="10"/>
      <c r="G119" s="10"/>
      <c r="H119" s="10"/>
      <c r="I119" s="65"/>
      <c r="J119" s="65"/>
      <c r="K119" s="65"/>
      <c r="L119" s="65"/>
      <c r="M119"/>
    </row>
    <row r="120" spans="3:13" ht="12.75">
      <c r="C120" s="10"/>
      <c r="D120" s="10"/>
      <c r="E120" s="10"/>
      <c r="F120" s="10"/>
      <c r="G120" s="10"/>
      <c r="H120" s="10"/>
      <c r="I120" s="65"/>
      <c r="J120" s="65"/>
      <c r="K120" s="65"/>
      <c r="L120" s="65"/>
      <c r="M120"/>
    </row>
    <row r="121" spans="3:13" ht="12.75">
      <c r="C121" s="10"/>
      <c r="D121" s="10"/>
      <c r="E121" s="10"/>
      <c r="F121" s="10"/>
      <c r="G121" s="10"/>
      <c r="H121" s="10"/>
      <c r="I121" s="65"/>
      <c r="J121" s="65"/>
      <c r="K121" s="65"/>
      <c r="L121" s="65"/>
      <c r="M121"/>
    </row>
    <row r="122" spans="3:13" ht="12.75">
      <c r="C122" s="10"/>
      <c r="D122" s="10"/>
      <c r="E122" s="10"/>
      <c r="F122" s="10"/>
      <c r="G122" s="10"/>
      <c r="H122" s="10"/>
      <c r="I122" s="65"/>
      <c r="J122" s="65"/>
      <c r="K122" s="65"/>
      <c r="L122" s="65"/>
      <c r="M122"/>
    </row>
    <row r="123" spans="3:13" ht="12.75">
      <c r="C123" s="10"/>
      <c r="D123" s="10"/>
      <c r="E123" s="10"/>
      <c r="F123" s="10"/>
      <c r="G123" s="10"/>
      <c r="H123" s="10"/>
      <c r="I123" s="65"/>
      <c r="J123" s="65"/>
      <c r="K123" s="65"/>
      <c r="L123" s="65"/>
      <c r="M123"/>
    </row>
    <row r="124" spans="3:13" ht="12.75">
      <c r="C124" s="10"/>
      <c r="D124" s="10"/>
      <c r="E124" s="10"/>
      <c r="F124" s="10"/>
      <c r="G124" s="10"/>
      <c r="H124" s="10"/>
      <c r="I124" s="65"/>
      <c r="J124" s="65"/>
      <c r="K124" s="65"/>
      <c r="L124" s="65"/>
      <c r="M124"/>
    </row>
    <row r="125" spans="3:13" ht="12.75">
      <c r="C125" s="10"/>
      <c r="D125" s="10"/>
      <c r="E125" s="10"/>
      <c r="F125" s="10"/>
      <c r="G125" s="10"/>
      <c r="H125" s="10"/>
      <c r="I125" s="65"/>
      <c r="J125" s="65"/>
      <c r="K125" s="65"/>
      <c r="L125" s="65"/>
      <c r="M125"/>
    </row>
    <row r="126" spans="3:13" ht="12.75">
      <c r="C126" s="10"/>
      <c r="D126" s="10"/>
      <c r="E126" s="10"/>
      <c r="F126" s="10"/>
      <c r="G126" s="10"/>
      <c r="H126" s="10"/>
      <c r="I126" s="65"/>
      <c r="J126" s="65"/>
      <c r="K126" s="65"/>
      <c r="L126" s="65"/>
      <c r="M126"/>
    </row>
    <row r="127" spans="9:13" ht="12.75">
      <c r="I127"/>
      <c r="J127"/>
      <c r="K127"/>
      <c r="L127"/>
      <c r="M127"/>
    </row>
    <row r="128" spans="9:13" ht="12.75">
      <c r="I128"/>
      <c r="J128"/>
      <c r="K128"/>
      <c r="L128"/>
      <c r="M128"/>
    </row>
    <row r="129" spans="9:13" ht="12.75">
      <c r="I129"/>
      <c r="J129"/>
      <c r="K129"/>
      <c r="L129"/>
      <c r="M129"/>
    </row>
    <row r="130" spans="9:13" ht="12.75">
      <c r="I130"/>
      <c r="J130"/>
      <c r="K130"/>
      <c r="L130"/>
      <c r="M130"/>
    </row>
    <row r="131" spans="9:13" ht="12.75">
      <c r="I131"/>
      <c r="J131"/>
      <c r="K131"/>
      <c r="L131"/>
      <c r="M131"/>
    </row>
    <row r="132" spans="9:13" ht="12.75">
      <c r="I132"/>
      <c r="J132"/>
      <c r="K132"/>
      <c r="L132"/>
      <c r="M132"/>
    </row>
    <row r="133" spans="9:13" ht="12.75">
      <c r="I133"/>
      <c r="J133"/>
      <c r="K133"/>
      <c r="L133"/>
      <c r="M133"/>
    </row>
    <row r="134" spans="9:13" ht="12.75">
      <c r="I134"/>
      <c r="J134"/>
      <c r="K134"/>
      <c r="L134"/>
      <c r="M134"/>
    </row>
    <row r="135" spans="9:13" ht="12.75">
      <c r="I135"/>
      <c r="J135"/>
      <c r="K135"/>
      <c r="L135"/>
      <c r="M135"/>
    </row>
    <row r="136" spans="9:13" ht="12.75">
      <c r="I136"/>
      <c r="J136"/>
      <c r="K136"/>
      <c r="L136"/>
      <c r="M136"/>
    </row>
    <row r="137" spans="9:13" ht="12.75">
      <c r="I137"/>
      <c r="J137"/>
      <c r="K137"/>
      <c r="L137"/>
      <c r="M137"/>
    </row>
    <row r="138" spans="9:13" ht="12.75">
      <c r="I138"/>
      <c r="J138"/>
      <c r="K138"/>
      <c r="L138"/>
      <c r="M138"/>
    </row>
    <row r="139" spans="9:13" ht="12.75">
      <c r="I139"/>
      <c r="J139"/>
      <c r="K139"/>
      <c r="L139"/>
      <c r="M139"/>
    </row>
    <row r="140" spans="9:13" ht="12.75">
      <c r="I140"/>
      <c r="J140"/>
      <c r="K140"/>
      <c r="L140"/>
      <c r="M140"/>
    </row>
    <row r="141" spans="9:13" ht="12.75">
      <c r="I141"/>
      <c r="J141"/>
      <c r="K141"/>
      <c r="L141"/>
      <c r="M141"/>
    </row>
    <row r="142" spans="9:13" ht="12.75">
      <c r="I142"/>
      <c r="J142"/>
      <c r="K142"/>
      <c r="L142"/>
      <c r="M142"/>
    </row>
    <row r="143" spans="9:13" ht="12.75">
      <c r="I143"/>
      <c r="J143"/>
      <c r="K143"/>
      <c r="L143"/>
      <c r="M143"/>
    </row>
    <row r="144" spans="9:13" ht="12.75">
      <c r="I144"/>
      <c r="J144"/>
      <c r="K144"/>
      <c r="L144"/>
      <c r="M144"/>
    </row>
    <row r="145" spans="9:13" ht="12.75">
      <c r="I145"/>
      <c r="J145"/>
      <c r="K145"/>
      <c r="L145"/>
      <c r="M145"/>
    </row>
    <row r="146" spans="9:13" ht="12.75">
      <c r="I146"/>
      <c r="J146"/>
      <c r="K146"/>
      <c r="L146"/>
      <c r="M146"/>
    </row>
    <row r="147" spans="9:13" ht="12.75">
      <c r="I147"/>
      <c r="J147"/>
      <c r="K147"/>
      <c r="L147"/>
      <c r="M147"/>
    </row>
    <row r="148" spans="9:13" ht="12.75">
      <c r="I148"/>
      <c r="J148"/>
      <c r="K148"/>
      <c r="L148"/>
      <c r="M148"/>
    </row>
    <row r="149" spans="9:13" ht="12.75">
      <c r="I149"/>
      <c r="J149"/>
      <c r="K149"/>
      <c r="L149"/>
      <c r="M149"/>
    </row>
    <row r="150" spans="9:13" ht="12.75">
      <c r="I150"/>
      <c r="J150"/>
      <c r="K150"/>
      <c r="L150"/>
      <c r="M150"/>
    </row>
    <row r="151" spans="9:13" ht="12.75">
      <c r="I151"/>
      <c r="J151"/>
      <c r="K151"/>
      <c r="L151"/>
      <c r="M151"/>
    </row>
    <row r="152" spans="9:13" ht="12.75">
      <c r="I152"/>
      <c r="J152"/>
      <c r="K152"/>
      <c r="L152"/>
      <c r="M152"/>
    </row>
    <row r="153" spans="9:13" ht="12.75">
      <c r="I153"/>
      <c r="J153"/>
      <c r="K153"/>
      <c r="L153"/>
      <c r="M153"/>
    </row>
    <row r="154" spans="9:13" ht="12.75">
      <c r="I154"/>
      <c r="J154"/>
      <c r="K154"/>
      <c r="L154"/>
      <c r="M154"/>
    </row>
    <row r="155" spans="9:13" ht="12.75">
      <c r="I155"/>
      <c r="J155"/>
      <c r="K155"/>
      <c r="L155"/>
      <c r="M155"/>
    </row>
    <row r="156" spans="9:13" ht="12.75">
      <c r="I156"/>
      <c r="J156"/>
      <c r="K156"/>
      <c r="L156"/>
      <c r="M156"/>
    </row>
    <row r="157" spans="9:13" ht="12.75">
      <c r="I157"/>
      <c r="J157"/>
      <c r="K157"/>
      <c r="L157"/>
      <c r="M157"/>
    </row>
    <row r="158" spans="9:13" ht="12.75">
      <c r="I158"/>
      <c r="J158"/>
      <c r="K158"/>
      <c r="L158"/>
      <c r="M158"/>
    </row>
    <row r="159" spans="9:13" ht="12.75">
      <c r="I159"/>
      <c r="J159"/>
      <c r="K159"/>
      <c r="L159"/>
      <c r="M159"/>
    </row>
    <row r="160" spans="9:13" ht="12.75">
      <c r="I160"/>
      <c r="J160"/>
      <c r="K160"/>
      <c r="L160"/>
      <c r="M160"/>
    </row>
    <row r="161" spans="9:13" ht="12.75">
      <c r="I161"/>
      <c r="J161"/>
      <c r="K161"/>
      <c r="L161"/>
      <c r="M161"/>
    </row>
    <row r="162" spans="9:13" ht="12.75">
      <c r="I162"/>
      <c r="J162"/>
      <c r="K162"/>
      <c r="L162"/>
      <c r="M162"/>
    </row>
    <row r="163" spans="9:13" ht="12.75">
      <c r="I163"/>
      <c r="J163"/>
      <c r="K163"/>
      <c r="L163"/>
      <c r="M163"/>
    </row>
    <row r="164" spans="9:13" ht="12.75">
      <c r="I164"/>
      <c r="J164"/>
      <c r="K164"/>
      <c r="L164"/>
      <c r="M164"/>
    </row>
    <row r="165" spans="9:13" ht="12.75">
      <c r="I165"/>
      <c r="J165"/>
      <c r="K165"/>
      <c r="L165"/>
      <c r="M165"/>
    </row>
    <row r="166" spans="9:13" ht="12.75">
      <c r="I166"/>
      <c r="J166"/>
      <c r="K166"/>
      <c r="L166"/>
      <c r="M166"/>
    </row>
    <row r="167" spans="9:13" ht="12.75">
      <c r="I167"/>
      <c r="J167"/>
      <c r="K167"/>
      <c r="L167"/>
      <c r="M167"/>
    </row>
    <row r="168" spans="9:13" ht="12.75">
      <c r="I168"/>
      <c r="J168"/>
      <c r="K168"/>
      <c r="L168"/>
      <c r="M168"/>
    </row>
    <row r="169" spans="9:13" ht="12.75">
      <c r="I169"/>
      <c r="J169"/>
      <c r="K169"/>
      <c r="L169"/>
      <c r="M169"/>
    </row>
    <row r="170" spans="9:13" ht="12.75">
      <c r="I170"/>
      <c r="J170"/>
      <c r="K170"/>
      <c r="L170"/>
      <c r="M170"/>
    </row>
    <row r="171" spans="9:13" ht="12.75">
      <c r="I171"/>
      <c r="J171"/>
      <c r="K171"/>
      <c r="L171"/>
      <c r="M171"/>
    </row>
    <row r="172" spans="9:13" ht="12.75">
      <c r="I172"/>
      <c r="J172"/>
      <c r="K172"/>
      <c r="L172"/>
      <c r="M172"/>
    </row>
    <row r="173" spans="9:13" ht="12.75">
      <c r="I173"/>
      <c r="J173"/>
      <c r="K173"/>
      <c r="L173"/>
      <c r="M173"/>
    </row>
    <row r="174" spans="9:13" ht="12.75">
      <c r="I174"/>
      <c r="J174"/>
      <c r="K174"/>
      <c r="L174"/>
      <c r="M174"/>
    </row>
    <row r="175" spans="9:13" ht="12.75">
      <c r="I175"/>
      <c r="J175"/>
      <c r="K175"/>
      <c r="L175"/>
      <c r="M175"/>
    </row>
    <row r="176" spans="9:13" ht="12.75">
      <c r="I176"/>
      <c r="J176"/>
      <c r="K176"/>
      <c r="L176"/>
      <c r="M176"/>
    </row>
    <row r="177" spans="9:13" ht="12.75">
      <c r="I177"/>
      <c r="J177"/>
      <c r="K177"/>
      <c r="L177"/>
      <c r="M177"/>
    </row>
    <row r="178" spans="9:13" ht="12.75">
      <c r="I178"/>
      <c r="J178"/>
      <c r="K178"/>
      <c r="L178"/>
      <c r="M178"/>
    </row>
    <row r="179" spans="9:13" ht="12.75">
      <c r="I179"/>
      <c r="J179"/>
      <c r="K179"/>
      <c r="L179"/>
      <c r="M179"/>
    </row>
    <row r="180" spans="9:13" ht="12.75">
      <c r="I180"/>
      <c r="J180"/>
      <c r="K180"/>
      <c r="L180"/>
      <c r="M180"/>
    </row>
    <row r="181" spans="9:13" ht="12.75">
      <c r="I181"/>
      <c r="J181"/>
      <c r="K181"/>
      <c r="L181"/>
      <c r="M181"/>
    </row>
    <row r="182" spans="9:13" ht="12.75">
      <c r="I182"/>
      <c r="J182"/>
      <c r="K182"/>
      <c r="L182"/>
      <c r="M182"/>
    </row>
    <row r="183" spans="9:13" ht="12.75">
      <c r="I183"/>
      <c r="J183"/>
      <c r="K183"/>
      <c r="L183"/>
      <c r="M183"/>
    </row>
    <row r="184" spans="9:13" ht="12.75">
      <c r="I184"/>
      <c r="J184"/>
      <c r="K184"/>
      <c r="L184"/>
      <c r="M184"/>
    </row>
    <row r="185" spans="9:13" ht="12.75">
      <c r="I185"/>
      <c r="J185"/>
      <c r="K185"/>
      <c r="L185"/>
      <c r="M185"/>
    </row>
    <row r="186" spans="9:13" ht="12.75">
      <c r="I186"/>
      <c r="J186"/>
      <c r="K186"/>
      <c r="L186"/>
      <c r="M186"/>
    </row>
    <row r="187" spans="9:13" ht="12.75">
      <c r="I187"/>
      <c r="J187"/>
      <c r="K187"/>
      <c r="L187"/>
      <c r="M187"/>
    </row>
    <row r="188" spans="9:13" ht="12.75">
      <c r="I188"/>
      <c r="J188"/>
      <c r="K188"/>
      <c r="L188"/>
      <c r="M188"/>
    </row>
    <row r="189" spans="9:13" ht="12.75">
      <c r="I189"/>
      <c r="J189"/>
      <c r="K189"/>
      <c r="L189"/>
      <c r="M189"/>
    </row>
    <row r="190" spans="9:13" ht="12.75">
      <c r="I190"/>
      <c r="J190"/>
      <c r="K190"/>
      <c r="L190"/>
      <c r="M190"/>
    </row>
    <row r="191" spans="9:13" ht="12.75">
      <c r="I191"/>
      <c r="J191"/>
      <c r="K191"/>
      <c r="L191"/>
      <c r="M191"/>
    </row>
    <row r="192" spans="9:13" ht="12.75">
      <c r="I192"/>
      <c r="J192"/>
      <c r="K192"/>
      <c r="L192"/>
      <c r="M192"/>
    </row>
    <row r="193" spans="9:13" ht="12.75">
      <c r="I193"/>
      <c r="J193"/>
      <c r="K193"/>
      <c r="L193"/>
      <c r="M193"/>
    </row>
    <row r="194" spans="9:13" ht="12.75">
      <c r="I194"/>
      <c r="J194"/>
      <c r="K194"/>
      <c r="L194"/>
      <c r="M194"/>
    </row>
    <row r="195" spans="9:13" ht="12.75">
      <c r="I195"/>
      <c r="J195"/>
      <c r="K195"/>
      <c r="L195"/>
      <c r="M195"/>
    </row>
    <row r="196" spans="9:13" ht="12.75">
      <c r="I196"/>
      <c r="J196"/>
      <c r="K196"/>
      <c r="L196"/>
      <c r="M196"/>
    </row>
    <row r="197" spans="9:13" ht="12.75">
      <c r="I197"/>
      <c r="J197"/>
      <c r="K197"/>
      <c r="L197"/>
      <c r="M197"/>
    </row>
    <row r="198" spans="9:13" ht="12.75">
      <c r="I198"/>
      <c r="J198"/>
      <c r="K198"/>
      <c r="L198"/>
      <c r="M198"/>
    </row>
    <row r="199" spans="9:13" ht="12.75">
      <c r="I199"/>
      <c r="J199"/>
      <c r="K199"/>
      <c r="L199"/>
      <c r="M199"/>
    </row>
    <row r="200" spans="9:13" ht="12.75">
      <c r="I200"/>
      <c r="J200"/>
      <c r="K200"/>
      <c r="L200"/>
      <c r="M200"/>
    </row>
    <row r="201" spans="9:13" ht="12.75">
      <c r="I201"/>
      <c r="J201"/>
      <c r="K201"/>
      <c r="L201"/>
      <c r="M201"/>
    </row>
    <row r="202" spans="9:13" ht="12.75">
      <c r="I202"/>
      <c r="J202"/>
      <c r="K202"/>
      <c r="L202"/>
      <c r="M202"/>
    </row>
    <row r="203" spans="9:13" ht="12.75">
      <c r="I203"/>
      <c r="J203"/>
      <c r="K203"/>
      <c r="L203"/>
      <c r="M203"/>
    </row>
    <row r="204" spans="9:13" ht="12.75">
      <c r="I204"/>
      <c r="J204"/>
      <c r="K204"/>
      <c r="L204"/>
      <c r="M204"/>
    </row>
    <row r="205" spans="9:13" ht="12.75">
      <c r="I205"/>
      <c r="J205"/>
      <c r="K205"/>
      <c r="L205"/>
      <c r="M205"/>
    </row>
    <row r="206" spans="9:13" ht="12.75">
      <c r="I206"/>
      <c r="J206"/>
      <c r="K206"/>
      <c r="L206"/>
      <c r="M206"/>
    </row>
    <row r="207" spans="9:13" ht="12.75">
      <c r="I207"/>
      <c r="J207"/>
      <c r="K207"/>
      <c r="L207"/>
      <c r="M207"/>
    </row>
    <row r="208" spans="9:13" ht="12.75">
      <c r="I208"/>
      <c r="J208"/>
      <c r="K208"/>
      <c r="L208"/>
      <c r="M208"/>
    </row>
    <row r="209" spans="9:13" ht="12.75">
      <c r="I209"/>
      <c r="J209"/>
      <c r="K209"/>
      <c r="L209"/>
      <c r="M209"/>
    </row>
    <row r="210" spans="9:13" ht="12.75">
      <c r="I210"/>
      <c r="J210"/>
      <c r="K210"/>
      <c r="L210"/>
      <c r="M210"/>
    </row>
    <row r="211" spans="9:13" ht="12.75">
      <c r="I211"/>
      <c r="J211"/>
      <c r="K211"/>
      <c r="L211"/>
      <c r="M211"/>
    </row>
    <row r="212" spans="9:13" ht="12.75">
      <c r="I212"/>
      <c r="J212"/>
      <c r="K212"/>
      <c r="L212"/>
      <c r="M212"/>
    </row>
    <row r="213" spans="9:13" ht="12.75">
      <c r="I213"/>
      <c r="J213"/>
      <c r="K213"/>
      <c r="L213"/>
      <c r="M213"/>
    </row>
    <row r="214" spans="9:13" ht="12.75">
      <c r="I214"/>
      <c r="J214"/>
      <c r="K214"/>
      <c r="L214"/>
      <c r="M214"/>
    </row>
    <row r="215" spans="9:13" ht="12.75">
      <c r="I215"/>
      <c r="J215"/>
      <c r="K215"/>
      <c r="L215"/>
      <c r="M215"/>
    </row>
    <row r="216" spans="9:13" ht="12.75">
      <c r="I216"/>
      <c r="J216"/>
      <c r="K216"/>
      <c r="L216"/>
      <c r="M216"/>
    </row>
    <row r="217" spans="9:13" ht="12.75">
      <c r="I217"/>
      <c r="J217"/>
      <c r="K217"/>
      <c r="L217"/>
      <c r="M217"/>
    </row>
    <row r="218" spans="9:13" ht="12.75">
      <c r="I218"/>
      <c r="J218"/>
      <c r="K218"/>
      <c r="L218"/>
      <c r="M218"/>
    </row>
    <row r="219" spans="9:13" ht="12.75">
      <c r="I219"/>
      <c r="J219"/>
      <c r="K219"/>
      <c r="L219"/>
      <c r="M219"/>
    </row>
    <row r="220" spans="9:13" ht="12.75">
      <c r="I220"/>
      <c r="J220"/>
      <c r="K220"/>
      <c r="L220"/>
      <c r="M220"/>
    </row>
    <row r="221" spans="9:13" ht="12.75">
      <c r="I221"/>
      <c r="J221"/>
      <c r="K221"/>
      <c r="L221"/>
      <c r="M221"/>
    </row>
    <row r="222" spans="9:13" ht="12.75">
      <c r="I222"/>
      <c r="J222"/>
      <c r="K222"/>
      <c r="L222"/>
      <c r="M222"/>
    </row>
    <row r="223" spans="9:13" ht="12.75">
      <c r="I223"/>
      <c r="J223"/>
      <c r="K223"/>
      <c r="L223"/>
      <c r="M223"/>
    </row>
    <row r="224" spans="9:13" ht="12.75">
      <c r="I224"/>
      <c r="J224"/>
      <c r="K224"/>
      <c r="L224"/>
      <c r="M224"/>
    </row>
    <row r="225" spans="9:13" ht="12.75">
      <c r="I225"/>
      <c r="J225"/>
      <c r="K225"/>
      <c r="L225"/>
      <c r="M225"/>
    </row>
    <row r="226" spans="9:13" ht="12.75">
      <c r="I226"/>
      <c r="J226"/>
      <c r="K226"/>
      <c r="L226"/>
      <c r="M226"/>
    </row>
    <row r="227" spans="9:13" ht="12.75">
      <c r="I227"/>
      <c r="J227"/>
      <c r="K227"/>
      <c r="L227"/>
      <c r="M227"/>
    </row>
    <row r="228" spans="9:13" ht="12.75">
      <c r="I228"/>
      <c r="J228"/>
      <c r="K228"/>
      <c r="L228"/>
      <c r="M228"/>
    </row>
    <row r="229" spans="9:13" ht="12.75">
      <c r="I229"/>
      <c r="J229"/>
      <c r="K229"/>
      <c r="L229"/>
      <c r="M229"/>
    </row>
    <row r="230" spans="9:13" ht="12.75">
      <c r="I230"/>
      <c r="J230"/>
      <c r="K230"/>
      <c r="L230"/>
      <c r="M230"/>
    </row>
    <row r="231" spans="9:13" ht="12.75">
      <c r="I231"/>
      <c r="J231"/>
      <c r="K231"/>
      <c r="L231"/>
      <c r="M231"/>
    </row>
    <row r="232" spans="9:13" ht="12.75">
      <c r="I232"/>
      <c r="J232"/>
      <c r="K232"/>
      <c r="L232"/>
      <c r="M232"/>
    </row>
    <row r="233" spans="9:13" ht="12.75">
      <c r="I233"/>
      <c r="J233"/>
      <c r="K233"/>
      <c r="L233"/>
      <c r="M233"/>
    </row>
    <row r="234" spans="9:13" ht="12.75">
      <c r="I234"/>
      <c r="J234"/>
      <c r="K234"/>
      <c r="L234"/>
      <c r="M234"/>
    </row>
    <row r="235" spans="9:13" ht="12.75">
      <c r="I235"/>
      <c r="J235"/>
      <c r="K235"/>
      <c r="L235"/>
      <c r="M235"/>
    </row>
    <row r="236" spans="9:13" ht="12.75">
      <c r="I236"/>
      <c r="J236"/>
      <c r="K236"/>
      <c r="L236"/>
      <c r="M236"/>
    </row>
    <row r="237" spans="9:13" ht="12.75">
      <c r="I237"/>
      <c r="J237"/>
      <c r="K237"/>
      <c r="L237"/>
      <c r="M237"/>
    </row>
    <row r="238" spans="9:13" ht="12.75">
      <c r="I238"/>
      <c r="J238"/>
      <c r="K238"/>
      <c r="L238"/>
      <c r="M238"/>
    </row>
    <row r="239" spans="9:13" ht="12.75">
      <c r="I239"/>
      <c r="J239"/>
      <c r="K239"/>
      <c r="L239"/>
      <c r="M239"/>
    </row>
    <row r="240" spans="9:13" ht="12.75">
      <c r="I240"/>
      <c r="J240"/>
      <c r="K240"/>
      <c r="L240"/>
      <c r="M240"/>
    </row>
    <row r="241" spans="9:13" ht="12.75">
      <c r="I241"/>
      <c r="J241"/>
      <c r="K241"/>
      <c r="L241"/>
      <c r="M241"/>
    </row>
    <row r="242" spans="9:13" ht="12.75">
      <c r="I242"/>
      <c r="J242"/>
      <c r="K242"/>
      <c r="L242"/>
      <c r="M242"/>
    </row>
    <row r="243" spans="9:13" ht="12.75">
      <c r="I243"/>
      <c r="J243"/>
      <c r="K243"/>
      <c r="L243"/>
      <c r="M243"/>
    </row>
    <row r="244" spans="9:13" ht="12.75">
      <c r="I244"/>
      <c r="J244"/>
      <c r="K244"/>
      <c r="L244"/>
      <c r="M244"/>
    </row>
    <row r="245" spans="9:13" ht="12.75">
      <c r="I245"/>
      <c r="J245"/>
      <c r="K245"/>
      <c r="L245"/>
      <c r="M245"/>
    </row>
    <row r="246" spans="9:13" ht="12.75">
      <c r="I246"/>
      <c r="J246"/>
      <c r="K246"/>
      <c r="L246"/>
      <c r="M246"/>
    </row>
    <row r="247" spans="9:13" ht="12.75">
      <c r="I247"/>
      <c r="J247"/>
      <c r="K247"/>
      <c r="L247"/>
      <c r="M247"/>
    </row>
    <row r="248" spans="9:13" ht="12.75">
      <c r="I248"/>
      <c r="J248"/>
      <c r="K248"/>
      <c r="L248"/>
      <c r="M248"/>
    </row>
    <row r="249" spans="9:13" ht="12.75">
      <c r="I249"/>
      <c r="J249"/>
      <c r="K249"/>
      <c r="L249"/>
      <c r="M249"/>
    </row>
    <row r="250" spans="9:13" ht="12.75">
      <c r="I250"/>
      <c r="J250"/>
      <c r="K250"/>
      <c r="L250"/>
      <c r="M250"/>
    </row>
    <row r="251" spans="9:13" ht="12.75">
      <c r="I251"/>
      <c r="J251"/>
      <c r="K251"/>
      <c r="L251"/>
      <c r="M251"/>
    </row>
    <row r="252" spans="9:13" ht="12.75">
      <c r="I252"/>
      <c r="J252"/>
      <c r="K252"/>
      <c r="L252"/>
      <c r="M252"/>
    </row>
    <row r="253" spans="9:13" ht="12.75">
      <c r="I253"/>
      <c r="J253"/>
      <c r="K253"/>
      <c r="L253"/>
      <c r="M253"/>
    </row>
    <row r="254" spans="9:13" ht="12.75">
      <c r="I254"/>
      <c r="J254"/>
      <c r="K254"/>
      <c r="L254"/>
      <c r="M254"/>
    </row>
    <row r="255" spans="9:13" ht="12.75">
      <c r="I255"/>
      <c r="J255"/>
      <c r="K255"/>
      <c r="L255"/>
      <c r="M255"/>
    </row>
    <row r="256" spans="9:13" ht="12.75">
      <c r="I256"/>
      <c r="J256"/>
      <c r="K256"/>
      <c r="L256"/>
      <c r="M256"/>
    </row>
    <row r="257" spans="9:13" ht="12.75">
      <c r="I257"/>
      <c r="J257"/>
      <c r="K257"/>
      <c r="L257"/>
      <c r="M257"/>
    </row>
    <row r="258" spans="9:13" ht="12.75">
      <c r="I258"/>
      <c r="J258"/>
      <c r="K258"/>
      <c r="L258"/>
      <c r="M258"/>
    </row>
    <row r="259" spans="9:13" ht="12.75">
      <c r="I259"/>
      <c r="J259"/>
      <c r="K259"/>
      <c r="L259"/>
      <c r="M259"/>
    </row>
    <row r="260" spans="9:13" ht="12.75">
      <c r="I260"/>
      <c r="J260"/>
      <c r="K260"/>
      <c r="L260"/>
      <c r="M260"/>
    </row>
    <row r="261" spans="9:13" ht="12.75">
      <c r="I261"/>
      <c r="J261"/>
      <c r="K261"/>
      <c r="L261"/>
      <c r="M261"/>
    </row>
    <row r="262" spans="9:13" ht="12.75">
      <c r="I262"/>
      <c r="J262"/>
      <c r="K262"/>
      <c r="L262"/>
      <c r="M262"/>
    </row>
    <row r="263" spans="9:13" ht="12.75">
      <c r="I263"/>
      <c r="J263"/>
      <c r="K263"/>
      <c r="L263"/>
      <c r="M263"/>
    </row>
    <row r="264" spans="9:13" ht="12.75">
      <c r="I264"/>
      <c r="J264"/>
      <c r="K264"/>
      <c r="L264"/>
      <c r="M264"/>
    </row>
    <row r="265" spans="9:13" ht="12.75">
      <c r="I265"/>
      <c r="J265"/>
      <c r="K265"/>
      <c r="L265"/>
      <c r="M265"/>
    </row>
    <row r="266" spans="9:13" ht="12.75">
      <c r="I266"/>
      <c r="J266"/>
      <c r="K266"/>
      <c r="L266"/>
      <c r="M266"/>
    </row>
    <row r="267" spans="9:13" ht="12.75">
      <c r="I267"/>
      <c r="J267"/>
      <c r="K267"/>
      <c r="L267"/>
      <c r="M267"/>
    </row>
    <row r="268" spans="9:13" ht="12.75">
      <c r="I268"/>
      <c r="J268"/>
      <c r="K268"/>
      <c r="L268"/>
      <c r="M268"/>
    </row>
    <row r="269" spans="9:13" ht="12.75">
      <c r="I269"/>
      <c r="J269"/>
      <c r="K269"/>
      <c r="L269"/>
      <c r="M269"/>
    </row>
    <row r="270" spans="9:13" ht="12.75">
      <c r="I270"/>
      <c r="J270"/>
      <c r="K270"/>
      <c r="L270"/>
      <c r="M270"/>
    </row>
    <row r="271" spans="9:13" ht="12.75">
      <c r="I271"/>
      <c r="J271"/>
      <c r="K271"/>
      <c r="L271"/>
      <c r="M271"/>
    </row>
    <row r="272" spans="9:13" ht="12.75">
      <c r="I272"/>
      <c r="J272"/>
      <c r="K272"/>
      <c r="L272"/>
      <c r="M272"/>
    </row>
    <row r="273" spans="9:13" ht="12.75">
      <c r="I273"/>
      <c r="J273"/>
      <c r="K273"/>
      <c r="L273"/>
      <c r="M273"/>
    </row>
    <row r="274" spans="9:13" ht="12.75">
      <c r="I274"/>
      <c r="J274"/>
      <c r="K274"/>
      <c r="L274"/>
      <c r="M274"/>
    </row>
    <row r="275" spans="9:13" ht="12.75">
      <c r="I275"/>
      <c r="J275"/>
      <c r="K275"/>
      <c r="L275"/>
      <c r="M275"/>
    </row>
    <row r="276" spans="9:13" ht="12.75">
      <c r="I276"/>
      <c r="J276"/>
      <c r="K276"/>
      <c r="L276"/>
      <c r="M276"/>
    </row>
    <row r="277" spans="9:13" ht="12.75">
      <c r="I277"/>
      <c r="J277"/>
      <c r="K277"/>
      <c r="L277"/>
      <c r="M277"/>
    </row>
    <row r="278" spans="9:13" ht="12.75">
      <c r="I278"/>
      <c r="J278"/>
      <c r="K278"/>
      <c r="L278"/>
      <c r="M278"/>
    </row>
    <row r="279" spans="9:13" ht="12.75">
      <c r="I279"/>
      <c r="J279"/>
      <c r="K279"/>
      <c r="L279"/>
      <c r="M279"/>
    </row>
    <row r="280" spans="9:13" ht="12.75">
      <c r="I280"/>
      <c r="J280"/>
      <c r="K280"/>
      <c r="L280"/>
      <c r="M280"/>
    </row>
    <row r="281" spans="9:13" ht="12.75">
      <c r="I281"/>
      <c r="J281"/>
      <c r="K281"/>
      <c r="L281"/>
      <c r="M281"/>
    </row>
    <row r="282" spans="9:13" ht="12.75">
      <c r="I282"/>
      <c r="J282"/>
      <c r="K282"/>
      <c r="L282"/>
      <c r="M282"/>
    </row>
    <row r="283" spans="9:13" ht="12.75">
      <c r="I283"/>
      <c r="J283"/>
      <c r="K283"/>
      <c r="L283"/>
      <c r="M283"/>
    </row>
    <row r="284" spans="9:13" ht="12.75">
      <c r="I284"/>
      <c r="J284"/>
      <c r="K284"/>
      <c r="L284"/>
      <c r="M284"/>
    </row>
    <row r="285" spans="9:13" ht="12.75">
      <c r="I285"/>
      <c r="J285"/>
      <c r="K285"/>
      <c r="L285"/>
      <c r="M285"/>
    </row>
    <row r="286" spans="9:13" ht="12.75">
      <c r="I286"/>
      <c r="J286"/>
      <c r="K286"/>
      <c r="L286"/>
      <c r="M286"/>
    </row>
    <row r="287" spans="9:13" ht="12.75">
      <c r="I287"/>
      <c r="J287"/>
      <c r="K287"/>
      <c r="L287"/>
      <c r="M287"/>
    </row>
    <row r="288" spans="9:13" ht="12.75">
      <c r="I288"/>
      <c r="J288"/>
      <c r="K288"/>
      <c r="L288"/>
      <c r="M288"/>
    </row>
    <row r="289" spans="9:13" ht="12.75">
      <c r="I289"/>
      <c r="J289"/>
      <c r="K289"/>
      <c r="L289"/>
      <c r="M289"/>
    </row>
    <row r="290" spans="9:13" ht="12.75">
      <c r="I290"/>
      <c r="J290"/>
      <c r="K290"/>
      <c r="L290"/>
      <c r="M290"/>
    </row>
    <row r="291" spans="9:13" ht="12.75">
      <c r="I291"/>
      <c r="J291"/>
      <c r="K291"/>
      <c r="L291"/>
      <c r="M291"/>
    </row>
    <row r="292" spans="9:13" ht="12.75">
      <c r="I292"/>
      <c r="J292"/>
      <c r="K292"/>
      <c r="L292"/>
      <c r="M292"/>
    </row>
    <row r="293" spans="9:13" ht="12.75">
      <c r="I293"/>
      <c r="J293"/>
      <c r="K293"/>
      <c r="L293"/>
      <c r="M293"/>
    </row>
    <row r="294" spans="9:13" ht="12.75">
      <c r="I294"/>
      <c r="J294"/>
      <c r="K294"/>
      <c r="L294"/>
      <c r="M294"/>
    </row>
    <row r="295" spans="9:13" ht="12.75">
      <c r="I295"/>
      <c r="J295"/>
      <c r="K295"/>
      <c r="L295"/>
      <c r="M295"/>
    </row>
    <row r="296" spans="9:13" ht="12.75">
      <c r="I296"/>
      <c r="J296"/>
      <c r="K296"/>
      <c r="L296"/>
      <c r="M296"/>
    </row>
    <row r="297" spans="9:13" ht="12.75">
      <c r="I297"/>
      <c r="J297"/>
      <c r="K297"/>
      <c r="L297"/>
      <c r="M297"/>
    </row>
    <row r="298" spans="9:13" ht="12.75">
      <c r="I298"/>
      <c r="J298"/>
      <c r="K298"/>
      <c r="L298"/>
      <c r="M298"/>
    </row>
    <row r="299" spans="9:13" ht="12.75">
      <c r="I299"/>
      <c r="J299"/>
      <c r="K299"/>
      <c r="L299"/>
      <c r="M299"/>
    </row>
    <row r="300" spans="9:13" ht="12.75">
      <c r="I300"/>
      <c r="J300"/>
      <c r="K300"/>
      <c r="L300"/>
      <c r="M300"/>
    </row>
    <row r="301" spans="9:13" ht="12.75">
      <c r="I301"/>
      <c r="J301"/>
      <c r="K301"/>
      <c r="L301"/>
      <c r="M301"/>
    </row>
    <row r="302" spans="9:13" ht="12.75">
      <c r="I302"/>
      <c r="J302"/>
      <c r="K302"/>
      <c r="L302"/>
      <c r="M302"/>
    </row>
    <row r="303" spans="9:13" ht="12.75">
      <c r="I303"/>
      <c r="J303"/>
      <c r="K303"/>
      <c r="L303"/>
      <c r="M303"/>
    </row>
    <row r="304" spans="9:13" ht="12.75">
      <c r="I304"/>
      <c r="J304"/>
      <c r="K304"/>
      <c r="L304"/>
      <c r="M304"/>
    </row>
    <row r="305" spans="9:13" ht="12.75">
      <c r="I305"/>
      <c r="J305"/>
      <c r="K305"/>
      <c r="L305"/>
      <c r="M305"/>
    </row>
    <row r="306" spans="9:13" ht="12.75">
      <c r="I306"/>
      <c r="J306"/>
      <c r="K306"/>
      <c r="L306"/>
      <c r="M306"/>
    </row>
    <row r="307" spans="9:13" ht="12.75">
      <c r="I307"/>
      <c r="J307"/>
      <c r="K307"/>
      <c r="L307"/>
      <c r="M307"/>
    </row>
    <row r="308" spans="9:13" ht="12.75">
      <c r="I308"/>
      <c r="J308"/>
      <c r="K308"/>
      <c r="L308"/>
      <c r="M308"/>
    </row>
    <row r="309" spans="9:13" ht="12.75">
      <c r="I309"/>
      <c r="J309"/>
      <c r="K309"/>
      <c r="L309"/>
      <c r="M309"/>
    </row>
    <row r="310" spans="9:13" ht="12.75">
      <c r="I310"/>
      <c r="J310"/>
      <c r="K310"/>
      <c r="L310"/>
      <c r="M310"/>
    </row>
    <row r="311" spans="9:13" ht="12.75">
      <c r="I311"/>
      <c r="J311"/>
      <c r="K311"/>
      <c r="L311"/>
      <c r="M311"/>
    </row>
    <row r="312" spans="9:13" ht="12.75">
      <c r="I312"/>
      <c r="J312"/>
      <c r="K312"/>
      <c r="L312"/>
      <c r="M312"/>
    </row>
    <row r="313" spans="9:13" ht="12.75">
      <c r="I313"/>
      <c r="J313"/>
      <c r="K313"/>
      <c r="L313"/>
      <c r="M313"/>
    </row>
    <row r="314" spans="9:13" ht="12.75">
      <c r="I314"/>
      <c r="J314"/>
      <c r="K314"/>
      <c r="L314"/>
      <c r="M314"/>
    </row>
    <row r="315" spans="9:13" ht="12.75">
      <c r="I315"/>
      <c r="J315"/>
      <c r="K315"/>
      <c r="L315"/>
      <c r="M315"/>
    </row>
    <row r="316" spans="9:13" ht="12.75">
      <c r="I316"/>
      <c r="J316"/>
      <c r="K316"/>
      <c r="L316"/>
      <c r="M316"/>
    </row>
    <row r="317" spans="9:13" ht="12.75">
      <c r="I317"/>
      <c r="J317"/>
      <c r="K317"/>
      <c r="L317"/>
      <c r="M317"/>
    </row>
    <row r="318" spans="9:13" ht="12.75">
      <c r="I318"/>
      <c r="J318"/>
      <c r="K318"/>
      <c r="L318"/>
      <c r="M318"/>
    </row>
    <row r="319" spans="9:13" ht="12.75">
      <c r="I319"/>
      <c r="J319"/>
      <c r="K319"/>
      <c r="L319"/>
      <c r="M319"/>
    </row>
    <row r="320" spans="9:13" ht="12.75">
      <c r="I320"/>
      <c r="J320"/>
      <c r="K320"/>
      <c r="L320"/>
      <c r="M320"/>
    </row>
    <row r="321" spans="9:13" ht="12.75">
      <c r="I321"/>
      <c r="J321"/>
      <c r="K321"/>
      <c r="L321"/>
      <c r="M321"/>
    </row>
    <row r="322" spans="9:13" ht="12.75">
      <c r="I322"/>
      <c r="J322"/>
      <c r="K322"/>
      <c r="L322"/>
      <c r="M322"/>
    </row>
    <row r="323" spans="9:13" ht="12.75">
      <c r="I323"/>
      <c r="J323"/>
      <c r="K323"/>
      <c r="L323"/>
      <c r="M323"/>
    </row>
    <row r="324" spans="9:13" ht="12.75">
      <c r="I324"/>
      <c r="J324"/>
      <c r="K324"/>
      <c r="L324"/>
      <c r="M324"/>
    </row>
    <row r="325" spans="9:13" ht="12.75">
      <c r="I325"/>
      <c r="J325"/>
      <c r="K325"/>
      <c r="L325"/>
      <c r="M325"/>
    </row>
    <row r="326" spans="9:13" ht="12.75">
      <c r="I326"/>
      <c r="J326"/>
      <c r="K326"/>
      <c r="L326"/>
      <c r="M326"/>
    </row>
    <row r="327" spans="9:13" ht="12.75">
      <c r="I327"/>
      <c r="J327"/>
      <c r="K327"/>
      <c r="L327"/>
      <c r="M327"/>
    </row>
    <row r="328" spans="9:13" ht="12.75">
      <c r="I328"/>
      <c r="J328"/>
      <c r="K328"/>
      <c r="L328"/>
      <c r="M328"/>
    </row>
    <row r="329" spans="9:13" ht="12.75">
      <c r="I329"/>
      <c r="J329"/>
      <c r="K329"/>
      <c r="L329"/>
      <c r="M329"/>
    </row>
    <row r="330" spans="9:13" ht="12.75">
      <c r="I330"/>
      <c r="J330"/>
      <c r="K330"/>
      <c r="L330"/>
      <c r="M330"/>
    </row>
    <row r="331" spans="9:13" ht="12.75">
      <c r="I331"/>
      <c r="J331"/>
      <c r="K331"/>
      <c r="L331"/>
      <c r="M331"/>
    </row>
    <row r="332" spans="9:13" ht="12.75">
      <c r="I332"/>
      <c r="J332"/>
      <c r="K332"/>
      <c r="L332"/>
      <c r="M332"/>
    </row>
    <row r="333" spans="9:13" ht="12.75">
      <c r="I333"/>
      <c r="J333"/>
      <c r="K333"/>
      <c r="L333"/>
      <c r="M333"/>
    </row>
    <row r="334" spans="9:13" ht="12.75">
      <c r="I334"/>
      <c r="J334"/>
      <c r="K334"/>
      <c r="L334"/>
      <c r="M334"/>
    </row>
    <row r="335" spans="9:13" ht="12.75">
      <c r="I335"/>
      <c r="J335"/>
      <c r="K335"/>
      <c r="L335"/>
      <c r="M335"/>
    </row>
    <row r="336" spans="9:13" ht="12.75">
      <c r="I336"/>
      <c r="J336"/>
      <c r="K336"/>
      <c r="L336"/>
      <c r="M336"/>
    </row>
    <row r="337" spans="9:13" ht="12.75">
      <c r="I337"/>
      <c r="J337"/>
      <c r="K337"/>
      <c r="L337"/>
      <c r="M337"/>
    </row>
    <row r="338" spans="9:13" ht="12.75">
      <c r="I338"/>
      <c r="J338"/>
      <c r="K338"/>
      <c r="L338"/>
      <c r="M338"/>
    </row>
    <row r="339" spans="9:13" ht="12.75">
      <c r="I339"/>
      <c r="J339"/>
      <c r="K339"/>
      <c r="L339"/>
      <c r="M339"/>
    </row>
    <row r="340" spans="9:13" ht="12.75">
      <c r="I340"/>
      <c r="J340"/>
      <c r="K340"/>
      <c r="L340"/>
      <c r="M340"/>
    </row>
    <row r="341" spans="9:13" ht="12.75">
      <c r="I341"/>
      <c r="J341"/>
      <c r="K341"/>
      <c r="L341"/>
      <c r="M341"/>
    </row>
    <row r="342" spans="9:13" ht="12.75">
      <c r="I342"/>
      <c r="J342"/>
      <c r="K342"/>
      <c r="L342"/>
      <c r="M342"/>
    </row>
    <row r="343" spans="9:13" ht="12.75">
      <c r="I343"/>
      <c r="J343"/>
      <c r="K343"/>
      <c r="L343"/>
      <c r="M343"/>
    </row>
    <row r="344" spans="9:13" ht="12.75">
      <c r="I344"/>
      <c r="J344"/>
      <c r="K344"/>
      <c r="L344"/>
      <c r="M344"/>
    </row>
    <row r="345" spans="9:13" ht="12.75">
      <c r="I345"/>
      <c r="J345"/>
      <c r="K345"/>
      <c r="L345"/>
      <c r="M345"/>
    </row>
    <row r="346" spans="9:13" ht="12.75">
      <c r="I346"/>
      <c r="J346"/>
      <c r="K346"/>
      <c r="L346"/>
      <c r="M346"/>
    </row>
    <row r="347" spans="9:13" ht="12.75">
      <c r="I347"/>
      <c r="J347"/>
      <c r="K347"/>
      <c r="L347"/>
      <c r="M347"/>
    </row>
    <row r="348" spans="9:13" ht="12.75">
      <c r="I348"/>
      <c r="J348"/>
      <c r="K348"/>
      <c r="L348"/>
      <c r="M348"/>
    </row>
    <row r="349" spans="9:13" ht="12.75">
      <c r="I349"/>
      <c r="J349"/>
      <c r="K349"/>
      <c r="L349"/>
      <c r="M349"/>
    </row>
    <row r="350" spans="9:13" ht="12.75">
      <c r="I350"/>
      <c r="J350"/>
      <c r="K350"/>
      <c r="L350"/>
      <c r="M350"/>
    </row>
    <row r="351" spans="9:13" ht="12.75">
      <c r="I351"/>
      <c r="J351"/>
      <c r="K351"/>
      <c r="L351"/>
      <c r="M351"/>
    </row>
    <row r="352" spans="9:13" ht="12.75">
      <c r="I352"/>
      <c r="J352"/>
      <c r="K352"/>
      <c r="L352"/>
      <c r="M352"/>
    </row>
    <row r="353" spans="9:13" ht="12.75">
      <c r="I353"/>
      <c r="J353"/>
      <c r="K353"/>
      <c r="L353"/>
      <c r="M353"/>
    </row>
    <row r="354" spans="9:13" ht="12.75">
      <c r="I354"/>
      <c r="J354"/>
      <c r="K354"/>
      <c r="L354"/>
      <c r="M354"/>
    </row>
    <row r="355" spans="9:13" ht="12.75">
      <c r="I355"/>
      <c r="J355"/>
      <c r="K355"/>
      <c r="L355"/>
      <c r="M355"/>
    </row>
    <row r="356" spans="9:13" ht="12.75">
      <c r="I356"/>
      <c r="J356"/>
      <c r="K356"/>
      <c r="L356"/>
      <c r="M356"/>
    </row>
    <row r="357" spans="9:13" ht="12.75">
      <c r="I357"/>
      <c r="J357"/>
      <c r="K357"/>
      <c r="L357"/>
      <c r="M357"/>
    </row>
    <row r="358" spans="9:13" ht="12.75">
      <c r="I358"/>
      <c r="J358"/>
      <c r="K358"/>
      <c r="L358"/>
      <c r="M358"/>
    </row>
    <row r="359" spans="9:13" ht="12.75">
      <c r="I359"/>
      <c r="J359"/>
      <c r="K359"/>
      <c r="L359"/>
      <c r="M359"/>
    </row>
    <row r="360" spans="9:13" ht="12.75">
      <c r="I360"/>
      <c r="J360"/>
      <c r="K360"/>
      <c r="L360"/>
      <c r="M360"/>
    </row>
    <row r="361" spans="9:13" ht="12.75">
      <c r="I361"/>
      <c r="J361"/>
      <c r="K361"/>
      <c r="L361"/>
      <c r="M361"/>
    </row>
    <row r="362" spans="9:13" ht="12.75">
      <c r="I362"/>
      <c r="J362"/>
      <c r="K362"/>
      <c r="L362"/>
      <c r="M362"/>
    </row>
    <row r="363" spans="9:13" ht="12.75">
      <c r="I363"/>
      <c r="J363"/>
      <c r="K363"/>
      <c r="L363"/>
      <c r="M363"/>
    </row>
    <row r="364" spans="9:13" ht="12.75">
      <c r="I364"/>
      <c r="J364"/>
      <c r="K364"/>
      <c r="L364"/>
      <c r="M364"/>
    </row>
    <row r="365" spans="9:13" ht="12.75">
      <c r="I365"/>
      <c r="J365"/>
      <c r="K365"/>
      <c r="L365"/>
      <c r="M365"/>
    </row>
    <row r="366" spans="9:13" ht="12.75">
      <c r="I366"/>
      <c r="J366"/>
      <c r="K366"/>
      <c r="L366"/>
      <c r="M366"/>
    </row>
    <row r="367" spans="9:13" ht="12.75">
      <c r="I367"/>
      <c r="J367"/>
      <c r="K367"/>
      <c r="L367"/>
      <c r="M367"/>
    </row>
    <row r="368" spans="9:13" ht="12.75">
      <c r="I368"/>
      <c r="J368"/>
      <c r="K368"/>
      <c r="L368"/>
      <c r="M368"/>
    </row>
    <row r="369" spans="9:13" ht="12.75">
      <c r="I369"/>
      <c r="J369"/>
      <c r="K369"/>
      <c r="L369"/>
      <c r="M369"/>
    </row>
    <row r="370" spans="9:13" ht="12.75">
      <c r="I370"/>
      <c r="J370"/>
      <c r="K370"/>
      <c r="L370"/>
      <c r="M370"/>
    </row>
    <row r="371" spans="9:13" ht="12.75">
      <c r="I371"/>
      <c r="J371"/>
      <c r="K371"/>
      <c r="L371"/>
      <c r="M371"/>
    </row>
    <row r="372" spans="9:13" ht="12.75">
      <c r="I372"/>
      <c r="J372"/>
      <c r="K372"/>
      <c r="L372"/>
      <c r="M372"/>
    </row>
    <row r="373" spans="9:13" ht="12.75">
      <c r="I373"/>
      <c r="J373"/>
      <c r="K373"/>
      <c r="L373"/>
      <c r="M373"/>
    </row>
    <row r="374" spans="9:13" ht="12.75">
      <c r="I374"/>
      <c r="J374"/>
      <c r="K374"/>
      <c r="L374"/>
      <c r="M374"/>
    </row>
    <row r="375" spans="9:13" ht="12.75">
      <c r="I375"/>
      <c r="J375"/>
      <c r="K375"/>
      <c r="L375"/>
      <c r="M375"/>
    </row>
    <row r="376" spans="9:13" ht="12.75">
      <c r="I376"/>
      <c r="J376"/>
      <c r="K376"/>
      <c r="L376"/>
      <c r="M376"/>
    </row>
    <row r="377" spans="9:13" ht="12.75">
      <c r="I377"/>
      <c r="J377"/>
      <c r="K377"/>
      <c r="L377"/>
      <c r="M377"/>
    </row>
    <row r="378" spans="9:13" ht="12.75">
      <c r="I378"/>
      <c r="J378"/>
      <c r="K378"/>
      <c r="L378"/>
      <c r="M378"/>
    </row>
    <row r="379" spans="9:13" ht="12.75">
      <c r="I379"/>
      <c r="J379"/>
      <c r="K379"/>
      <c r="L379"/>
      <c r="M379"/>
    </row>
    <row r="380" spans="9:13" ht="12.75">
      <c r="I380"/>
      <c r="J380"/>
      <c r="K380"/>
      <c r="L380"/>
      <c r="M380"/>
    </row>
    <row r="381" spans="9:13" ht="12.75">
      <c r="I381"/>
      <c r="J381"/>
      <c r="K381"/>
      <c r="L381"/>
      <c r="M381"/>
    </row>
    <row r="382" spans="9:13" ht="12.75">
      <c r="I382"/>
      <c r="J382"/>
      <c r="K382"/>
      <c r="L382"/>
      <c r="M382"/>
    </row>
    <row r="383" spans="9:13" ht="12.75">
      <c r="I383"/>
      <c r="J383"/>
      <c r="K383"/>
      <c r="L383"/>
      <c r="M383"/>
    </row>
    <row r="384" spans="9:13" ht="12.75">
      <c r="I384"/>
      <c r="J384"/>
      <c r="K384"/>
      <c r="L384"/>
      <c r="M384"/>
    </row>
    <row r="385" spans="9:13" ht="12.75">
      <c r="I385"/>
      <c r="J385"/>
      <c r="K385"/>
      <c r="L385"/>
      <c r="M385"/>
    </row>
    <row r="386" spans="9:13" ht="12.75">
      <c r="I386"/>
      <c r="J386"/>
      <c r="K386"/>
      <c r="L386"/>
      <c r="M386"/>
    </row>
    <row r="387" spans="9:13" ht="12.75">
      <c r="I387"/>
      <c r="J387"/>
      <c r="K387"/>
      <c r="L387"/>
      <c r="M387"/>
    </row>
    <row r="388" spans="9:13" ht="12.75">
      <c r="I388"/>
      <c r="J388"/>
      <c r="K388"/>
      <c r="L388"/>
      <c r="M388"/>
    </row>
    <row r="389" spans="9:13" ht="12.75">
      <c r="I389"/>
      <c r="J389"/>
      <c r="K389"/>
      <c r="L389"/>
      <c r="M389"/>
    </row>
    <row r="390" spans="9:13" ht="12.75">
      <c r="I390"/>
      <c r="J390"/>
      <c r="K390"/>
      <c r="L390"/>
      <c r="M390"/>
    </row>
    <row r="391" spans="9:13" ht="12.75">
      <c r="I391"/>
      <c r="J391"/>
      <c r="K391"/>
      <c r="L391"/>
      <c r="M391"/>
    </row>
    <row r="392" spans="9:13" ht="12.75">
      <c r="I392"/>
      <c r="J392"/>
      <c r="K392"/>
      <c r="L392"/>
      <c r="M392"/>
    </row>
    <row r="393" spans="9:13" ht="12.75">
      <c r="I393"/>
      <c r="J393"/>
      <c r="K393"/>
      <c r="L393"/>
      <c r="M393"/>
    </row>
    <row r="394" spans="9:13" ht="12.75">
      <c r="I394"/>
      <c r="J394"/>
      <c r="K394"/>
      <c r="L394"/>
      <c r="M394"/>
    </row>
    <row r="395" spans="9:13" ht="12.75">
      <c r="I395"/>
      <c r="J395"/>
      <c r="K395"/>
      <c r="L395"/>
      <c r="M395"/>
    </row>
    <row r="396" spans="9:13" ht="12.75">
      <c r="I396"/>
      <c r="J396"/>
      <c r="K396"/>
      <c r="L396"/>
      <c r="M396"/>
    </row>
    <row r="397" spans="9:13" ht="12.75">
      <c r="I397"/>
      <c r="J397"/>
      <c r="K397"/>
      <c r="L397"/>
      <c r="M397"/>
    </row>
    <row r="398" spans="9:13" ht="12.75">
      <c r="I398"/>
      <c r="J398"/>
      <c r="K398"/>
      <c r="L398"/>
      <c r="M398"/>
    </row>
    <row r="399" spans="9:13" ht="12.75">
      <c r="I399"/>
      <c r="J399"/>
      <c r="K399"/>
      <c r="L399"/>
      <c r="M399"/>
    </row>
    <row r="400" spans="9:13" ht="12.75">
      <c r="I400"/>
      <c r="J400"/>
      <c r="K400"/>
      <c r="L400"/>
      <c r="M400"/>
    </row>
    <row r="401" spans="9:13" ht="12.75">
      <c r="I401"/>
      <c r="J401"/>
      <c r="K401"/>
      <c r="L401"/>
      <c r="M401"/>
    </row>
    <row r="402" spans="9:13" ht="12.75">
      <c r="I402"/>
      <c r="J402"/>
      <c r="K402"/>
      <c r="L402"/>
      <c r="M402"/>
    </row>
    <row r="403" spans="9:13" ht="12.75">
      <c r="I403"/>
      <c r="J403"/>
      <c r="K403"/>
      <c r="L403"/>
      <c r="M403"/>
    </row>
    <row r="404" spans="9:13" ht="12.75">
      <c r="I404"/>
      <c r="J404"/>
      <c r="K404"/>
      <c r="L404"/>
      <c r="M404"/>
    </row>
    <row r="405" spans="9:13" ht="12.75">
      <c r="I405"/>
      <c r="J405"/>
      <c r="K405"/>
      <c r="L405"/>
      <c r="M405"/>
    </row>
    <row r="406" spans="9:13" ht="12.75">
      <c r="I406"/>
      <c r="J406"/>
      <c r="K406"/>
      <c r="L406"/>
      <c r="M406"/>
    </row>
    <row r="407" spans="9:13" ht="12.75">
      <c r="I407"/>
      <c r="J407"/>
      <c r="K407"/>
      <c r="L407"/>
      <c r="M407"/>
    </row>
    <row r="408" spans="9:13" ht="12.75">
      <c r="I408"/>
      <c r="J408"/>
      <c r="K408"/>
      <c r="L408"/>
      <c r="M408"/>
    </row>
    <row r="409" spans="9:13" ht="12.75">
      <c r="I409"/>
      <c r="J409"/>
      <c r="K409"/>
      <c r="L409"/>
      <c r="M409"/>
    </row>
    <row r="410" spans="9:13" ht="12.75">
      <c r="I410"/>
      <c r="J410"/>
      <c r="K410"/>
      <c r="L410"/>
      <c r="M410"/>
    </row>
    <row r="411" spans="9:13" ht="12.75">
      <c r="I411"/>
      <c r="J411"/>
      <c r="K411"/>
      <c r="L411"/>
      <c r="M411"/>
    </row>
    <row r="412" spans="9:13" ht="12.75">
      <c r="I412"/>
      <c r="J412"/>
      <c r="K412"/>
      <c r="L412"/>
      <c r="M412"/>
    </row>
    <row r="413" spans="9:13" ht="12.75">
      <c r="I413"/>
      <c r="J413"/>
      <c r="K413"/>
      <c r="L413"/>
      <c r="M413"/>
    </row>
    <row r="414" spans="9:13" ht="12.75">
      <c r="I414"/>
      <c r="J414"/>
      <c r="K414"/>
      <c r="L414"/>
      <c r="M414"/>
    </row>
    <row r="415" spans="9:13" ht="12.75">
      <c r="I415"/>
      <c r="J415"/>
      <c r="K415"/>
      <c r="L415"/>
      <c r="M415"/>
    </row>
    <row r="416" spans="9:13" ht="12.75">
      <c r="I416"/>
      <c r="J416"/>
      <c r="K416"/>
      <c r="L416"/>
      <c r="M416"/>
    </row>
    <row r="417" spans="9:13" ht="12.75">
      <c r="I417"/>
      <c r="J417"/>
      <c r="K417"/>
      <c r="L417"/>
      <c r="M417"/>
    </row>
    <row r="418" spans="9:13" ht="12.75">
      <c r="I418"/>
      <c r="J418"/>
      <c r="K418"/>
      <c r="L418"/>
      <c r="M418"/>
    </row>
    <row r="419" spans="9:13" ht="12.75">
      <c r="I419"/>
      <c r="J419"/>
      <c r="K419"/>
      <c r="L419"/>
      <c r="M419"/>
    </row>
    <row r="420" spans="9:13" ht="12.75">
      <c r="I420"/>
      <c r="J420"/>
      <c r="K420"/>
      <c r="L420"/>
      <c r="M420"/>
    </row>
    <row r="421" spans="9:13" ht="12.75">
      <c r="I421"/>
      <c r="J421"/>
      <c r="K421"/>
      <c r="L421"/>
      <c r="M421"/>
    </row>
    <row r="422" spans="9:13" ht="12.75">
      <c r="I422"/>
      <c r="J422"/>
      <c r="K422"/>
      <c r="L422"/>
      <c r="M422"/>
    </row>
    <row r="423" spans="9:13" ht="12.75">
      <c r="I423"/>
      <c r="J423"/>
      <c r="K423"/>
      <c r="L423"/>
      <c r="M423"/>
    </row>
    <row r="424" spans="9:13" ht="12.75">
      <c r="I424"/>
      <c r="J424"/>
      <c r="K424"/>
      <c r="L424"/>
      <c r="M424"/>
    </row>
    <row r="425" spans="9:13" ht="12.75">
      <c r="I425"/>
      <c r="J425"/>
      <c r="K425"/>
      <c r="L425"/>
      <c r="M425"/>
    </row>
    <row r="426" spans="9:13" ht="12.75">
      <c r="I426"/>
      <c r="J426"/>
      <c r="K426"/>
      <c r="L426"/>
      <c r="M426"/>
    </row>
    <row r="427" spans="9:13" ht="12.75">
      <c r="I427"/>
      <c r="J427"/>
      <c r="K427"/>
      <c r="L427"/>
      <c r="M427"/>
    </row>
    <row r="428" spans="9:13" ht="12.75">
      <c r="I428"/>
      <c r="J428"/>
      <c r="K428"/>
      <c r="L428"/>
      <c r="M428"/>
    </row>
    <row r="429" spans="9:13" ht="12.75">
      <c r="I429"/>
      <c r="J429"/>
      <c r="K429"/>
      <c r="L429"/>
      <c r="M429"/>
    </row>
    <row r="430" spans="9:13" ht="12.75">
      <c r="I430"/>
      <c r="J430"/>
      <c r="K430"/>
      <c r="L430"/>
      <c r="M430"/>
    </row>
    <row r="431" spans="9:13" ht="12.75">
      <c r="I431"/>
      <c r="J431"/>
      <c r="K431"/>
      <c r="L431"/>
      <c r="M431"/>
    </row>
    <row r="432" spans="9:13" ht="12.75">
      <c r="I432"/>
      <c r="J432"/>
      <c r="K432"/>
      <c r="L432"/>
      <c r="M432"/>
    </row>
    <row r="433" spans="9:13" ht="12.75">
      <c r="I433"/>
      <c r="J433"/>
      <c r="K433"/>
      <c r="L433"/>
      <c r="M433"/>
    </row>
    <row r="434" spans="9:13" ht="12.75">
      <c r="I434"/>
      <c r="J434"/>
      <c r="K434"/>
      <c r="L434"/>
      <c r="M434"/>
    </row>
    <row r="435" spans="9:13" ht="12.75">
      <c r="I435"/>
      <c r="J435"/>
      <c r="K435"/>
      <c r="L435"/>
      <c r="M435"/>
    </row>
    <row r="436" spans="9:13" ht="12.75">
      <c r="I436"/>
      <c r="J436"/>
      <c r="K436"/>
      <c r="L436"/>
      <c r="M436"/>
    </row>
    <row r="437" spans="9:13" ht="12.75">
      <c r="I437"/>
      <c r="J437"/>
      <c r="K437"/>
      <c r="L437"/>
      <c r="M437"/>
    </row>
    <row r="438" spans="9:13" ht="12.75">
      <c r="I438"/>
      <c r="J438"/>
      <c r="K438"/>
      <c r="L438"/>
      <c r="M438"/>
    </row>
    <row r="439" spans="9:13" ht="12.75">
      <c r="I439"/>
      <c r="J439"/>
      <c r="K439"/>
      <c r="L439"/>
      <c r="M439"/>
    </row>
    <row r="440" spans="9:13" ht="12.75">
      <c r="I440"/>
      <c r="J440"/>
      <c r="K440"/>
      <c r="L440"/>
      <c r="M440"/>
    </row>
    <row r="441" spans="9:13" ht="12.75">
      <c r="I441"/>
      <c r="J441"/>
      <c r="K441"/>
      <c r="L441"/>
      <c r="M441"/>
    </row>
    <row r="442" spans="9:13" ht="12.75">
      <c r="I442"/>
      <c r="J442"/>
      <c r="K442"/>
      <c r="L442"/>
      <c r="M442"/>
    </row>
    <row r="443" spans="9:13" ht="12.75">
      <c r="I443"/>
      <c r="J443"/>
      <c r="K443"/>
      <c r="L443"/>
      <c r="M443"/>
    </row>
    <row r="444" spans="9:13" ht="12.75">
      <c r="I444"/>
      <c r="J444"/>
      <c r="K444"/>
      <c r="L444"/>
      <c r="M444"/>
    </row>
    <row r="445" spans="9:13" ht="12.75">
      <c r="I445"/>
      <c r="J445"/>
      <c r="K445"/>
      <c r="L445"/>
      <c r="M445"/>
    </row>
    <row r="446" spans="9:13" ht="12.75">
      <c r="I446"/>
      <c r="J446"/>
      <c r="K446"/>
      <c r="L446"/>
      <c r="M446"/>
    </row>
    <row r="447" spans="9:13" ht="12.75">
      <c r="I447"/>
      <c r="J447"/>
      <c r="K447"/>
      <c r="L447"/>
      <c r="M447"/>
    </row>
    <row r="448" spans="9:13" ht="12.75">
      <c r="I448"/>
      <c r="J448"/>
      <c r="K448"/>
      <c r="L448"/>
      <c r="M448"/>
    </row>
    <row r="449" spans="9:13" ht="12.75">
      <c r="I449"/>
      <c r="J449"/>
      <c r="K449"/>
      <c r="L449"/>
      <c r="M449"/>
    </row>
    <row r="450" spans="9:13" ht="12.75">
      <c r="I450"/>
      <c r="J450"/>
      <c r="K450"/>
      <c r="L450"/>
      <c r="M450"/>
    </row>
    <row r="451" spans="9:13" ht="12.75">
      <c r="I451"/>
      <c r="J451"/>
      <c r="K451"/>
      <c r="L451"/>
      <c r="M451"/>
    </row>
    <row r="452" spans="9:13" ht="12.75">
      <c r="I452"/>
      <c r="J452"/>
      <c r="K452"/>
      <c r="L452"/>
      <c r="M452"/>
    </row>
    <row r="453" spans="9:13" ht="12.75">
      <c r="I453"/>
      <c r="J453"/>
      <c r="K453"/>
      <c r="L453"/>
      <c r="M453"/>
    </row>
    <row r="454" spans="9:13" ht="12.75">
      <c r="I454"/>
      <c r="J454"/>
      <c r="K454"/>
      <c r="L454"/>
      <c r="M454"/>
    </row>
    <row r="455" spans="9:13" ht="12.75">
      <c r="I455"/>
      <c r="J455"/>
      <c r="K455"/>
      <c r="L455"/>
      <c r="M455"/>
    </row>
    <row r="456" spans="9:13" ht="12.75">
      <c r="I456"/>
      <c r="J456"/>
      <c r="K456"/>
      <c r="L456"/>
      <c r="M456"/>
    </row>
    <row r="457" spans="9:13" ht="12.75">
      <c r="I457"/>
      <c r="J457"/>
      <c r="K457"/>
      <c r="L457"/>
      <c r="M457"/>
    </row>
    <row r="458" spans="9:13" ht="12.75">
      <c r="I458"/>
      <c r="J458"/>
      <c r="K458"/>
      <c r="L458"/>
      <c r="M458"/>
    </row>
    <row r="459" spans="9:13" ht="12.75">
      <c r="I459"/>
      <c r="J459"/>
      <c r="K459"/>
      <c r="L459"/>
      <c r="M459"/>
    </row>
    <row r="460" spans="9:13" ht="12.75">
      <c r="I460"/>
      <c r="J460"/>
      <c r="K460"/>
      <c r="L460"/>
      <c r="M460"/>
    </row>
    <row r="461" spans="9:13" ht="12.75">
      <c r="I461"/>
      <c r="J461"/>
      <c r="K461"/>
      <c r="L461"/>
      <c r="M461"/>
    </row>
    <row r="462" spans="9:13" ht="12.75">
      <c r="I462"/>
      <c r="J462"/>
      <c r="K462"/>
      <c r="L462"/>
      <c r="M462"/>
    </row>
    <row r="463" spans="9:13" ht="12.75">
      <c r="I463"/>
      <c r="J463"/>
      <c r="K463"/>
      <c r="L463"/>
      <c r="M463"/>
    </row>
    <row r="464" spans="9:13" ht="12.75">
      <c r="I464"/>
      <c r="J464"/>
      <c r="K464"/>
      <c r="L464"/>
      <c r="M464"/>
    </row>
    <row r="465" spans="9:13" ht="12.75">
      <c r="I465"/>
      <c r="J465"/>
      <c r="K465"/>
      <c r="L465"/>
      <c r="M465"/>
    </row>
    <row r="466" spans="9:13" ht="12.75">
      <c r="I466"/>
      <c r="J466"/>
      <c r="K466"/>
      <c r="L466"/>
      <c r="M466"/>
    </row>
    <row r="467" spans="9:13" ht="12.75">
      <c r="I467"/>
      <c r="J467"/>
      <c r="K467"/>
      <c r="L467"/>
      <c r="M467"/>
    </row>
    <row r="468" spans="9:13" ht="12.75">
      <c r="I468"/>
      <c r="J468"/>
      <c r="K468"/>
      <c r="L468"/>
      <c r="M468"/>
    </row>
    <row r="469" spans="9:13" ht="12.75">
      <c r="I469"/>
      <c r="J469"/>
      <c r="K469"/>
      <c r="L469"/>
      <c r="M469"/>
    </row>
    <row r="470" spans="9:13" ht="12.75">
      <c r="I470"/>
      <c r="J470"/>
      <c r="K470"/>
      <c r="L470"/>
      <c r="M470"/>
    </row>
    <row r="471" spans="9:13" ht="12.75">
      <c r="I471"/>
      <c r="J471"/>
      <c r="K471"/>
      <c r="L471"/>
      <c r="M471"/>
    </row>
    <row r="472" spans="9:13" ht="12.75">
      <c r="I472"/>
      <c r="J472"/>
      <c r="K472"/>
      <c r="L472"/>
      <c r="M472"/>
    </row>
    <row r="473" spans="9:13" ht="12.75">
      <c r="I473"/>
      <c r="J473"/>
      <c r="K473"/>
      <c r="L473"/>
      <c r="M473"/>
    </row>
    <row r="474" spans="9:13" ht="12.75">
      <c r="I474"/>
      <c r="J474"/>
      <c r="K474"/>
      <c r="L474"/>
      <c r="M474"/>
    </row>
    <row r="475" spans="9:13" ht="12.75">
      <c r="I475"/>
      <c r="J475"/>
      <c r="K475"/>
      <c r="L475"/>
      <c r="M475"/>
    </row>
    <row r="476" spans="9:13" ht="12.75">
      <c r="I476"/>
      <c r="J476"/>
      <c r="K476"/>
      <c r="L476"/>
      <c r="M476"/>
    </row>
    <row r="477" spans="9:13" ht="12.75">
      <c r="I477"/>
      <c r="J477"/>
      <c r="K477"/>
      <c r="L477"/>
      <c r="M477"/>
    </row>
    <row r="478" spans="9:13" ht="12.75">
      <c r="I478"/>
      <c r="J478"/>
      <c r="K478"/>
      <c r="L478"/>
      <c r="M478"/>
    </row>
    <row r="479" spans="9:13" ht="12.75">
      <c r="I479"/>
      <c r="J479"/>
      <c r="K479"/>
      <c r="L479"/>
      <c r="M479"/>
    </row>
    <row r="480" spans="9:13" ht="12.75">
      <c r="I480"/>
      <c r="J480"/>
      <c r="K480"/>
      <c r="L480"/>
      <c r="M480"/>
    </row>
    <row r="481" spans="9:13" ht="12.75">
      <c r="I481"/>
      <c r="J481"/>
      <c r="K481"/>
      <c r="L481"/>
      <c r="M481"/>
    </row>
    <row r="482" spans="9:13" ht="12.75">
      <c r="I482"/>
      <c r="J482"/>
      <c r="K482"/>
      <c r="L482"/>
      <c r="M482"/>
    </row>
    <row r="483" spans="9:13" ht="12.75">
      <c r="I483"/>
      <c r="J483"/>
      <c r="K483"/>
      <c r="L483"/>
      <c r="M483"/>
    </row>
    <row r="484" spans="9:13" ht="12.75">
      <c r="I484"/>
      <c r="J484"/>
      <c r="K484"/>
      <c r="L484"/>
      <c r="M484"/>
    </row>
    <row r="485" spans="9:13" ht="12.75">
      <c r="I485"/>
      <c r="J485"/>
      <c r="K485"/>
      <c r="L485"/>
      <c r="M485"/>
    </row>
    <row r="486" spans="9:13" ht="12.75">
      <c r="I486"/>
      <c r="J486"/>
      <c r="K486"/>
      <c r="L486"/>
      <c r="M486"/>
    </row>
    <row r="487" spans="9:13" ht="12.75">
      <c r="I487"/>
      <c r="J487"/>
      <c r="K487"/>
      <c r="L487"/>
      <c r="M487"/>
    </row>
    <row r="488" spans="9:13" ht="12.75">
      <c r="I488"/>
      <c r="J488"/>
      <c r="K488"/>
      <c r="L488"/>
      <c r="M488"/>
    </row>
    <row r="489" spans="9:13" ht="12.75">
      <c r="I489"/>
      <c r="J489"/>
      <c r="K489"/>
      <c r="L489"/>
      <c r="M489"/>
    </row>
    <row r="490" spans="9:13" ht="12.75">
      <c r="I490"/>
      <c r="J490"/>
      <c r="K490"/>
      <c r="L490"/>
      <c r="M490"/>
    </row>
    <row r="491" spans="9:13" ht="12.75">
      <c r="I491"/>
      <c r="J491"/>
      <c r="K491"/>
      <c r="L491"/>
      <c r="M491"/>
    </row>
    <row r="492" spans="9:13" ht="12.75">
      <c r="I492"/>
      <c r="J492"/>
      <c r="K492"/>
      <c r="L492"/>
      <c r="M492"/>
    </row>
    <row r="493" spans="9:13" ht="12.75">
      <c r="I493"/>
      <c r="J493"/>
      <c r="K493"/>
      <c r="L493"/>
      <c r="M493"/>
    </row>
    <row r="494" spans="9:13" ht="12.75">
      <c r="I494"/>
      <c r="J494"/>
      <c r="K494"/>
      <c r="L494"/>
      <c r="M494"/>
    </row>
    <row r="495" spans="9:13" ht="12.75">
      <c r="I495"/>
      <c r="J495"/>
      <c r="K495"/>
      <c r="L495"/>
      <c r="M495"/>
    </row>
    <row r="496" spans="9:13" ht="12.75">
      <c r="I496"/>
      <c r="J496"/>
      <c r="K496"/>
      <c r="L496"/>
      <c r="M496"/>
    </row>
    <row r="497" spans="9:13" ht="12.75">
      <c r="I497"/>
      <c r="J497"/>
      <c r="K497"/>
      <c r="L497"/>
      <c r="M497"/>
    </row>
    <row r="498" spans="9:13" ht="12.75">
      <c r="I498"/>
      <c r="J498"/>
      <c r="K498"/>
      <c r="L498"/>
      <c r="M498"/>
    </row>
    <row r="499" spans="9:13" ht="12.75">
      <c r="I499"/>
      <c r="J499"/>
      <c r="K499"/>
      <c r="L499"/>
      <c r="M499"/>
    </row>
    <row r="500" spans="9:13" ht="12.75">
      <c r="I500"/>
      <c r="J500"/>
      <c r="K500"/>
      <c r="L500"/>
      <c r="M500"/>
    </row>
    <row r="501" spans="9:13" ht="12.75">
      <c r="I501"/>
      <c r="J501"/>
      <c r="K501"/>
      <c r="L501"/>
      <c r="M501"/>
    </row>
    <row r="502" spans="9:13" ht="12.75">
      <c r="I502"/>
      <c r="J502"/>
      <c r="K502"/>
      <c r="L502"/>
      <c r="M502"/>
    </row>
    <row r="503" spans="9:13" ht="12.75">
      <c r="I503"/>
      <c r="J503"/>
      <c r="K503"/>
      <c r="L503"/>
      <c r="M503"/>
    </row>
    <row r="504" spans="9:13" ht="12.75">
      <c r="I504"/>
      <c r="J504"/>
      <c r="K504"/>
      <c r="L504"/>
      <c r="M504"/>
    </row>
    <row r="505" spans="9:13" ht="12.75">
      <c r="I505"/>
      <c r="J505"/>
      <c r="K505"/>
      <c r="L505"/>
      <c r="M505"/>
    </row>
    <row r="506" spans="9:13" ht="12.75">
      <c r="I506"/>
      <c r="J506"/>
      <c r="K506"/>
      <c r="L506"/>
      <c r="M506"/>
    </row>
    <row r="507" spans="9:13" ht="12.75">
      <c r="I507"/>
      <c r="J507"/>
      <c r="K507"/>
      <c r="L507"/>
      <c r="M507"/>
    </row>
    <row r="508" spans="9:13" ht="12.75">
      <c r="I508"/>
      <c r="J508"/>
      <c r="K508"/>
      <c r="L508"/>
      <c r="M508"/>
    </row>
    <row r="509" spans="9:13" ht="12.75">
      <c r="I509"/>
      <c r="J509"/>
      <c r="K509"/>
      <c r="L509"/>
      <c r="M509"/>
    </row>
    <row r="510" spans="9:13" ht="12.75">
      <c r="I510"/>
      <c r="J510"/>
      <c r="K510"/>
      <c r="L510"/>
      <c r="M510"/>
    </row>
    <row r="511" spans="9:13" ht="12.75">
      <c r="I511"/>
      <c r="J511"/>
      <c r="K511"/>
      <c r="L511"/>
      <c r="M511"/>
    </row>
    <row r="512" spans="9:13" ht="12.75">
      <c r="I512"/>
      <c r="J512"/>
      <c r="K512"/>
      <c r="L512"/>
      <c r="M512"/>
    </row>
    <row r="513" spans="9:13" ht="12.75">
      <c r="I513"/>
      <c r="J513"/>
      <c r="K513"/>
      <c r="L513"/>
      <c r="M513"/>
    </row>
    <row r="514" spans="9:13" ht="12.75">
      <c r="I514"/>
      <c r="J514"/>
      <c r="K514"/>
      <c r="L514"/>
      <c r="M514"/>
    </row>
    <row r="515" spans="9:13" ht="12.75">
      <c r="I515"/>
      <c r="J515"/>
      <c r="K515"/>
      <c r="L515"/>
      <c r="M515"/>
    </row>
    <row r="516" spans="9:13" ht="12.75">
      <c r="I516"/>
      <c r="J516"/>
      <c r="K516"/>
      <c r="L516"/>
      <c r="M516"/>
    </row>
    <row r="517" spans="9:13" ht="12.75">
      <c r="I517"/>
      <c r="J517"/>
      <c r="K517"/>
      <c r="L517"/>
      <c r="M517"/>
    </row>
    <row r="518" spans="9:13" ht="12.75">
      <c r="I518"/>
      <c r="J518"/>
      <c r="K518"/>
      <c r="L518"/>
      <c r="M518"/>
    </row>
    <row r="519" spans="9:13" ht="12.75">
      <c r="I519"/>
      <c r="J519"/>
      <c r="K519"/>
      <c r="L519"/>
      <c r="M519"/>
    </row>
    <row r="520" spans="9:13" ht="12.75">
      <c r="I520"/>
      <c r="J520"/>
      <c r="K520"/>
      <c r="L520"/>
      <c r="M520"/>
    </row>
    <row r="521" spans="9:13" ht="12.75">
      <c r="I521"/>
      <c r="J521"/>
      <c r="K521"/>
      <c r="L521"/>
      <c r="M521"/>
    </row>
    <row r="522" spans="9:13" ht="12.75">
      <c r="I522"/>
      <c r="J522"/>
      <c r="K522"/>
      <c r="L522"/>
      <c r="M522"/>
    </row>
    <row r="523" spans="9:13" ht="12.75">
      <c r="I523"/>
      <c r="J523"/>
      <c r="K523"/>
      <c r="L523"/>
      <c r="M523"/>
    </row>
    <row r="524" spans="9:13" ht="12.75">
      <c r="I524"/>
      <c r="J524"/>
      <c r="K524"/>
      <c r="L524"/>
      <c r="M524"/>
    </row>
    <row r="525" spans="9:13" ht="12.75">
      <c r="I525"/>
      <c r="J525"/>
      <c r="K525"/>
      <c r="L525"/>
      <c r="M525"/>
    </row>
    <row r="526" spans="9:13" ht="12.75">
      <c r="I526"/>
      <c r="J526"/>
      <c r="K526"/>
      <c r="L526"/>
      <c r="M526"/>
    </row>
    <row r="527" spans="9:13" ht="12.75">
      <c r="I527"/>
      <c r="J527"/>
      <c r="K527"/>
      <c r="L527"/>
      <c r="M527"/>
    </row>
    <row r="528" spans="9:13" ht="12.75">
      <c r="I528"/>
      <c r="J528"/>
      <c r="K528"/>
      <c r="L528"/>
      <c r="M528"/>
    </row>
    <row r="529" spans="9:13" ht="12.75">
      <c r="I529"/>
      <c r="J529"/>
      <c r="K529"/>
      <c r="L529"/>
      <c r="M529"/>
    </row>
    <row r="530" spans="9:13" ht="12.75">
      <c r="I530"/>
      <c r="J530"/>
      <c r="K530"/>
      <c r="L530"/>
      <c r="M530"/>
    </row>
    <row r="531" spans="9:13" ht="12.75">
      <c r="I531"/>
      <c r="J531"/>
      <c r="K531"/>
      <c r="L531"/>
      <c r="M531"/>
    </row>
    <row r="532" spans="9:13" ht="12.75">
      <c r="I532"/>
      <c r="J532"/>
      <c r="K532"/>
      <c r="L532"/>
      <c r="M532"/>
    </row>
    <row r="533" spans="9:13" ht="12.75">
      <c r="I533"/>
      <c r="J533"/>
      <c r="K533"/>
      <c r="L533"/>
      <c r="M533"/>
    </row>
    <row r="534" spans="9:13" ht="12.75">
      <c r="I534"/>
      <c r="J534"/>
      <c r="K534"/>
      <c r="L534"/>
      <c r="M534"/>
    </row>
    <row r="535" spans="9:13" ht="12.75">
      <c r="I535"/>
      <c r="J535"/>
      <c r="K535"/>
      <c r="L535"/>
      <c r="M535"/>
    </row>
    <row r="536" spans="9:13" ht="12.75">
      <c r="I536"/>
      <c r="J536"/>
      <c r="K536"/>
      <c r="L536"/>
      <c r="M536"/>
    </row>
    <row r="537" spans="9:13" ht="12.75">
      <c r="I537"/>
      <c r="J537"/>
      <c r="K537"/>
      <c r="L537"/>
      <c r="M537"/>
    </row>
    <row r="538" spans="9:13" ht="12.75">
      <c r="I538"/>
      <c r="J538"/>
      <c r="K538"/>
      <c r="L538"/>
      <c r="M538"/>
    </row>
    <row r="539" spans="9:13" ht="12.75">
      <c r="I539"/>
      <c r="J539"/>
      <c r="K539"/>
      <c r="L539"/>
      <c r="M539"/>
    </row>
    <row r="540" spans="9:13" ht="12.75">
      <c r="I540"/>
      <c r="J540"/>
      <c r="K540"/>
      <c r="L540"/>
      <c r="M540"/>
    </row>
    <row r="541" spans="9:13" ht="12.75">
      <c r="I541"/>
      <c r="J541"/>
      <c r="K541"/>
      <c r="L541"/>
      <c r="M541"/>
    </row>
    <row r="542" spans="9:13" ht="12.75">
      <c r="I542"/>
      <c r="J542"/>
      <c r="K542"/>
      <c r="L542"/>
      <c r="M542"/>
    </row>
    <row r="543" spans="9:13" ht="12.75">
      <c r="I543"/>
      <c r="J543"/>
      <c r="K543"/>
      <c r="L543"/>
      <c r="M543"/>
    </row>
    <row r="544" spans="9:13" ht="12.75">
      <c r="I544"/>
      <c r="J544"/>
      <c r="K544"/>
      <c r="L544"/>
      <c r="M544"/>
    </row>
    <row r="545" spans="9:13" ht="12.75">
      <c r="I545"/>
      <c r="J545"/>
      <c r="K545"/>
      <c r="L545"/>
      <c r="M545"/>
    </row>
    <row r="546" spans="9:13" ht="12.75">
      <c r="I546"/>
      <c r="J546"/>
      <c r="K546"/>
      <c r="L546"/>
      <c r="M546"/>
    </row>
    <row r="547" spans="9:13" ht="12.75">
      <c r="I547"/>
      <c r="J547"/>
      <c r="K547"/>
      <c r="L547"/>
      <c r="M547"/>
    </row>
    <row r="548" spans="9:13" ht="12.75">
      <c r="I548"/>
      <c r="J548"/>
      <c r="K548"/>
      <c r="L548"/>
      <c r="M548"/>
    </row>
    <row r="549" spans="9:13" ht="12.75">
      <c r="I549"/>
      <c r="J549"/>
      <c r="K549"/>
      <c r="L549"/>
      <c r="M549"/>
    </row>
  </sheetData>
  <printOptions/>
  <pageMargins left="0.31" right="0.21" top="1" bottom="0.44" header="0.5" footer="0.5"/>
  <pageSetup horizontalDpi="600" verticalDpi="600" orientation="landscape" r:id="rId1"/>
  <headerFooter alignWithMargins="0">
    <oddFooter>&amp;C115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J235"/>
  <sheetViews>
    <sheetView workbookViewId="0" topLeftCell="A1">
      <selection activeCell="B11" sqref="B11"/>
    </sheetView>
  </sheetViews>
  <sheetFormatPr defaultColWidth="9.140625" defaultRowHeight="12.75"/>
  <cols>
    <col min="1" max="1" width="18.00390625" style="0" customWidth="1"/>
    <col min="2" max="2" width="15.140625" style="0" customWidth="1"/>
    <col min="3" max="3" width="11.8515625" style="0" customWidth="1"/>
    <col min="4" max="4" width="10.7109375" style="0" customWidth="1"/>
    <col min="5" max="5" width="2.8515625" style="124" customWidth="1"/>
    <col min="6" max="6" width="13.28125" style="122" customWidth="1"/>
    <col min="7" max="7" width="12.7109375" style="123" customWidth="1"/>
    <col min="8" max="8" width="14.421875" style="123" customWidth="1"/>
  </cols>
  <sheetData>
    <row r="1" spans="1:36" s="169" customFormat="1" ht="18.75" thickTop="1">
      <c r="A1" s="174" t="s">
        <v>557</v>
      </c>
      <c r="B1" s="175"/>
      <c r="C1" s="175"/>
      <c r="D1" s="175"/>
      <c r="E1" s="178"/>
      <c r="F1" s="179"/>
      <c r="G1" s="176"/>
      <c r="H1" s="177"/>
      <c r="I1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</row>
    <row r="2" spans="1:36" s="170" customFormat="1" ht="18">
      <c r="A2" s="68" t="s">
        <v>554</v>
      </c>
      <c r="B2" s="57"/>
      <c r="C2" s="57"/>
      <c r="D2" s="57"/>
      <c r="E2" s="164"/>
      <c r="F2" s="164"/>
      <c r="G2" s="164"/>
      <c r="H2" s="165"/>
      <c r="I2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</row>
    <row r="3" spans="1:36" s="170" customFormat="1" ht="18">
      <c r="A3" s="171"/>
      <c r="E3" s="172"/>
      <c r="F3" s="172"/>
      <c r="G3" s="172"/>
      <c r="H3" s="173"/>
      <c r="I3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</row>
    <row r="4" spans="1:36" s="125" customFormat="1" ht="12.75">
      <c r="A4" s="134"/>
      <c r="B4" s="125" t="s">
        <v>553</v>
      </c>
      <c r="F4" s="220" t="s">
        <v>47</v>
      </c>
      <c r="G4" s="220"/>
      <c r="H4" s="221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 s="130"/>
      <c r="AB4" s="130"/>
      <c r="AC4" s="130"/>
      <c r="AD4" s="130"/>
      <c r="AE4" s="130"/>
      <c r="AF4" s="130"/>
      <c r="AG4" s="130"/>
      <c r="AH4" s="130"/>
      <c r="AI4" s="130"/>
      <c r="AJ4" s="130"/>
    </row>
    <row r="5" spans="1:36" s="127" customFormat="1" ht="24.75" thickBot="1">
      <c r="A5" s="135" t="s">
        <v>549</v>
      </c>
      <c r="B5" s="126" t="s">
        <v>551</v>
      </c>
      <c r="C5" s="126" t="s">
        <v>552</v>
      </c>
      <c r="D5" s="126" t="s">
        <v>550</v>
      </c>
      <c r="E5" s="126"/>
      <c r="F5" s="126" t="s">
        <v>551</v>
      </c>
      <c r="G5" s="126" t="s">
        <v>552</v>
      </c>
      <c r="H5" s="141" t="s">
        <v>550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s="114" customFormat="1" ht="9" customHeight="1">
      <c r="A6" s="136"/>
      <c r="E6" s="113"/>
      <c r="F6" s="112"/>
      <c r="G6" s="112"/>
      <c r="H6" s="142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s="117" customFormat="1" ht="12.75">
      <c r="A7" s="137" t="s">
        <v>0</v>
      </c>
      <c r="B7" s="128">
        <v>243</v>
      </c>
      <c r="C7" s="128">
        <v>331</v>
      </c>
      <c r="D7" s="115">
        <f>B7/C7</f>
        <v>0.7341389728096677</v>
      </c>
      <c r="E7" s="116"/>
      <c r="F7" s="2">
        <v>210</v>
      </c>
      <c r="G7" s="2">
        <v>324</v>
      </c>
      <c r="H7" s="143">
        <f>F7/G7</f>
        <v>0.6481481481481481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s="8" customFormat="1" ht="12.75">
      <c r="A8" s="137" t="s">
        <v>1</v>
      </c>
      <c r="B8" s="128">
        <v>277</v>
      </c>
      <c r="C8" s="128">
        <v>395</v>
      </c>
      <c r="D8" s="115">
        <f aca="true" t="shared" si="0" ref="D8:D34">B8/C8</f>
        <v>0.7012658227848101</v>
      </c>
      <c r="E8" s="116"/>
      <c r="F8" s="2">
        <v>390</v>
      </c>
      <c r="G8" s="2">
        <v>484</v>
      </c>
      <c r="H8" s="143">
        <f aca="true" t="shared" si="1" ref="H8:H36">F8/G8</f>
        <v>0.8057851239669421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</row>
    <row r="9" spans="1:36" s="117" customFormat="1" ht="12.75">
      <c r="A9" s="138" t="s">
        <v>566</v>
      </c>
      <c r="B9" s="129">
        <v>661</v>
      </c>
      <c r="C9" s="129">
        <v>1140</v>
      </c>
      <c r="D9" s="118">
        <f t="shared" si="0"/>
        <v>0.5798245614035088</v>
      </c>
      <c r="E9" s="119"/>
      <c r="F9" s="29">
        <v>501</v>
      </c>
      <c r="G9" s="29">
        <v>883</v>
      </c>
      <c r="H9" s="144">
        <f t="shared" si="1"/>
        <v>0.5673839184597962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s="8" customFormat="1" ht="12.75">
      <c r="A10" s="138" t="s">
        <v>2</v>
      </c>
      <c r="B10" s="129">
        <v>1091</v>
      </c>
      <c r="C10" s="129">
        <v>1686</v>
      </c>
      <c r="D10" s="118">
        <f t="shared" si="0"/>
        <v>0.6470937129300118</v>
      </c>
      <c r="E10" s="120"/>
      <c r="F10" s="10">
        <v>1065</v>
      </c>
      <c r="G10" s="10">
        <v>1616</v>
      </c>
      <c r="H10" s="145">
        <f t="shared" si="1"/>
        <v>0.6590346534653465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</row>
    <row r="11" spans="1:36" s="117" customFormat="1" ht="12.75">
      <c r="A11" s="137" t="s">
        <v>3</v>
      </c>
      <c r="B11" s="128">
        <v>126</v>
      </c>
      <c r="C11" s="128">
        <v>228</v>
      </c>
      <c r="D11" s="115">
        <f t="shared" si="0"/>
        <v>0.5526315789473685</v>
      </c>
      <c r="E11" s="116"/>
      <c r="F11" s="2">
        <v>136</v>
      </c>
      <c r="G11" s="2">
        <v>214</v>
      </c>
      <c r="H11" s="143">
        <f t="shared" si="1"/>
        <v>0.6355140186915887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6" s="8" customFormat="1" ht="12.75">
      <c r="A12" s="137" t="s">
        <v>4</v>
      </c>
      <c r="B12" s="128">
        <v>143</v>
      </c>
      <c r="C12" s="128">
        <v>170</v>
      </c>
      <c r="D12" s="115">
        <f t="shared" si="0"/>
        <v>0.8411764705882353</v>
      </c>
      <c r="E12" s="116"/>
      <c r="F12" s="2">
        <v>148</v>
      </c>
      <c r="G12" s="2">
        <v>195</v>
      </c>
      <c r="H12" s="143">
        <f t="shared" si="1"/>
        <v>0.7589743589743589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</row>
    <row r="13" spans="1:36" s="117" customFormat="1" ht="12.75">
      <c r="A13" s="138" t="s">
        <v>5</v>
      </c>
      <c r="B13" s="129">
        <v>850</v>
      </c>
      <c r="C13" s="129">
        <v>1545</v>
      </c>
      <c r="D13" s="118">
        <f t="shared" si="0"/>
        <v>0.5501618122977346</v>
      </c>
      <c r="E13" s="119"/>
      <c r="F13" s="29">
        <v>672</v>
      </c>
      <c r="G13" s="29">
        <v>1388</v>
      </c>
      <c r="H13" s="144">
        <f t="shared" si="1"/>
        <v>0.484149855907781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6" s="8" customFormat="1" ht="12.75">
      <c r="A14" s="138" t="s">
        <v>6</v>
      </c>
      <c r="B14" s="129">
        <v>979</v>
      </c>
      <c r="C14" s="129">
        <v>1348</v>
      </c>
      <c r="D14" s="118">
        <f t="shared" si="0"/>
        <v>0.7262611275964391</v>
      </c>
      <c r="E14" s="120"/>
      <c r="F14" s="10">
        <v>173</v>
      </c>
      <c r="G14" s="10">
        <v>251</v>
      </c>
      <c r="H14" s="145">
        <f t="shared" si="1"/>
        <v>0.6892430278884463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</row>
    <row r="15" spans="1:36" s="117" customFormat="1" ht="12.75">
      <c r="A15" s="137" t="s">
        <v>7</v>
      </c>
      <c r="B15" s="128">
        <v>510</v>
      </c>
      <c r="C15" s="128">
        <v>700</v>
      </c>
      <c r="D15" s="115">
        <f t="shared" si="0"/>
        <v>0.7285714285714285</v>
      </c>
      <c r="E15" s="116"/>
      <c r="F15" s="2">
        <v>419</v>
      </c>
      <c r="G15" s="2">
        <v>645</v>
      </c>
      <c r="H15" s="143">
        <f t="shared" si="1"/>
        <v>0.6496124031007752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</row>
    <row r="16" spans="1:36" s="8" customFormat="1" ht="12.75">
      <c r="A16" s="137" t="s">
        <v>8</v>
      </c>
      <c r="B16" s="128">
        <v>603</v>
      </c>
      <c r="C16" s="128">
        <v>1008</v>
      </c>
      <c r="D16" s="115">
        <f t="shared" si="0"/>
        <v>0.5982142857142857</v>
      </c>
      <c r="E16" s="116"/>
      <c r="F16" s="2">
        <v>686</v>
      </c>
      <c r="G16" s="2">
        <v>1056</v>
      </c>
      <c r="H16" s="143">
        <f t="shared" si="1"/>
        <v>0.6496212121212122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</row>
    <row r="17" spans="1:36" s="117" customFormat="1" ht="12.75">
      <c r="A17" s="138" t="s">
        <v>9</v>
      </c>
      <c r="B17" s="129">
        <v>537</v>
      </c>
      <c r="C17" s="129">
        <v>999</v>
      </c>
      <c r="D17" s="118">
        <f t="shared" si="0"/>
        <v>0.5375375375375375</v>
      </c>
      <c r="E17" s="119"/>
      <c r="F17" s="29">
        <v>524</v>
      </c>
      <c r="G17" s="29">
        <v>885</v>
      </c>
      <c r="H17" s="144">
        <f t="shared" si="1"/>
        <v>0.592090395480226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</row>
    <row r="18" spans="1:36" s="8" customFormat="1" ht="12.75">
      <c r="A18" s="138" t="s">
        <v>10</v>
      </c>
      <c r="B18" s="129">
        <v>321</v>
      </c>
      <c r="C18" s="129">
        <v>368</v>
      </c>
      <c r="D18" s="118">
        <f t="shared" si="0"/>
        <v>0.8722826086956522</v>
      </c>
      <c r="E18" s="120"/>
      <c r="F18" s="10">
        <v>244</v>
      </c>
      <c r="G18" s="10">
        <v>292</v>
      </c>
      <c r="H18" s="145">
        <f t="shared" si="1"/>
        <v>0.8356164383561644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</row>
    <row r="19" spans="1:36" s="117" customFormat="1" ht="12.75">
      <c r="A19" s="137" t="s">
        <v>11</v>
      </c>
      <c r="B19" s="128">
        <v>167</v>
      </c>
      <c r="C19" s="128">
        <v>300</v>
      </c>
      <c r="D19" s="115">
        <f t="shared" si="0"/>
        <v>0.5566666666666666</v>
      </c>
      <c r="E19" s="116"/>
      <c r="F19" s="2">
        <v>183</v>
      </c>
      <c r="G19" s="2">
        <v>318</v>
      </c>
      <c r="H19" s="143">
        <f t="shared" si="1"/>
        <v>0.5754716981132075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</row>
    <row r="20" spans="1:36" s="8" customFormat="1" ht="12.75">
      <c r="A20" s="137" t="s">
        <v>12</v>
      </c>
      <c r="B20" s="128">
        <v>1822</v>
      </c>
      <c r="C20" s="128">
        <v>2546</v>
      </c>
      <c r="D20" s="115">
        <f t="shared" si="0"/>
        <v>0.7156323644933229</v>
      </c>
      <c r="E20" s="116"/>
      <c r="F20" s="2">
        <v>1684</v>
      </c>
      <c r="G20" s="2">
        <v>2408</v>
      </c>
      <c r="H20" s="143">
        <f t="shared" si="1"/>
        <v>0.6993355481727574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</row>
    <row r="21" spans="1:36" s="117" customFormat="1" ht="12.75">
      <c r="A21" s="138" t="s">
        <v>13</v>
      </c>
      <c r="B21" s="129">
        <v>1680</v>
      </c>
      <c r="C21" s="129">
        <v>2924</v>
      </c>
      <c r="D21" s="118">
        <f t="shared" si="0"/>
        <v>0.5745554035567716</v>
      </c>
      <c r="E21" s="119"/>
      <c r="F21" s="29">
        <v>1518</v>
      </c>
      <c r="G21" s="29">
        <v>2801</v>
      </c>
      <c r="H21" s="144">
        <f t="shared" si="1"/>
        <v>0.5419493038200642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s="8" customFormat="1" ht="12.75">
      <c r="A22" s="138" t="s">
        <v>14</v>
      </c>
      <c r="B22" s="129">
        <v>195</v>
      </c>
      <c r="C22" s="129">
        <v>268</v>
      </c>
      <c r="D22" s="118">
        <f t="shared" si="0"/>
        <v>0.7276119402985075</v>
      </c>
      <c r="E22" s="120"/>
      <c r="F22" s="10">
        <v>165</v>
      </c>
      <c r="G22" s="10">
        <v>220</v>
      </c>
      <c r="H22" s="145">
        <f t="shared" si="1"/>
        <v>0.75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s="117" customFormat="1" ht="12.75">
      <c r="A23" s="137" t="s">
        <v>15</v>
      </c>
      <c r="B23" s="128">
        <v>230</v>
      </c>
      <c r="C23" s="128">
        <v>469</v>
      </c>
      <c r="D23" s="115">
        <f t="shared" si="0"/>
        <v>0.4904051172707889</v>
      </c>
      <c r="E23" s="116"/>
      <c r="F23" s="2">
        <v>257</v>
      </c>
      <c r="G23" s="2">
        <v>482</v>
      </c>
      <c r="H23" s="143">
        <f t="shared" si="1"/>
        <v>0.533195020746888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s="8" customFormat="1" ht="12.75">
      <c r="A24" s="137" t="s">
        <v>16</v>
      </c>
      <c r="B24" s="128">
        <v>172</v>
      </c>
      <c r="C24" s="128">
        <v>226</v>
      </c>
      <c r="D24" s="115">
        <f t="shared" si="0"/>
        <v>0.7610619469026548</v>
      </c>
      <c r="E24" s="116"/>
      <c r="F24" s="2">
        <v>147</v>
      </c>
      <c r="G24" s="2">
        <v>190</v>
      </c>
      <c r="H24" s="143">
        <f t="shared" si="1"/>
        <v>0.7736842105263158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</row>
    <row r="25" spans="1:36" s="117" customFormat="1" ht="12.75">
      <c r="A25" s="138" t="s">
        <v>17</v>
      </c>
      <c r="B25" s="129">
        <v>252</v>
      </c>
      <c r="C25" s="129">
        <v>521</v>
      </c>
      <c r="D25" s="118">
        <f t="shared" si="0"/>
        <v>0.4836852207293666</v>
      </c>
      <c r="E25" s="119"/>
      <c r="F25" s="29">
        <v>198</v>
      </c>
      <c r="G25" s="29">
        <v>506</v>
      </c>
      <c r="H25" s="144">
        <f t="shared" si="1"/>
        <v>0.391304347826087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</row>
    <row r="26" spans="1:36" s="8" customFormat="1" ht="12.75">
      <c r="A26" s="138" t="s">
        <v>18</v>
      </c>
      <c r="B26" s="129">
        <v>104</v>
      </c>
      <c r="C26" s="129">
        <v>280</v>
      </c>
      <c r="D26" s="118">
        <f t="shared" si="0"/>
        <v>0.37142857142857144</v>
      </c>
      <c r="E26" s="120"/>
      <c r="F26" s="10">
        <v>92</v>
      </c>
      <c r="G26" s="10">
        <v>233</v>
      </c>
      <c r="H26" s="145">
        <f t="shared" si="1"/>
        <v>0.3948497854077253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</row>
    <row r="27" spans="1:36" s="117" customFormat="1" ht="12.75">
      <c r="A27" s="137" t="s">
        <v>19</v>
      </c>
      <c r="B27" s="128">
        <v>238</v>
      </c>
      <c r="C27" s="128">
        <v>462</v>
      </c>
      <c r="D27" s="115">
        <f t="shared" si="0"/>
        <v>0.5151515151515151</v>
      </c>
      <c r="E27" s="116"/>
      <c r="F27" s="2">
        <v>248</v>
      </c>
      <c r="G27" s="2">
        <v>447</v>
      </c>
      <c r="H27" s="143">
        <f t="shared" si="1"/>
        <v>0.5548098434004475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</row>
    <row r="28" spans="1:36" s="8" customFormat="1" ht="12.75">
      <c r="A28" s="137" t="s">
        <v>20</v>
      </c>
      <c r="B28" s="128">
        <v>1153</v>
      </c>
      <c r="C28" s="128">
        <v>2026</v>
      </c>
      <c r="D28" s="115">
        <f t="shared" si="0"/>
        <v>0.569101678183613</v>
      </c>
      <c r="E28" s="116"/>
      <c r="F28" s="2">
        <v>1205</v>
      </c>
      <c r="G28" s="2">
        <v>2068</v>
      </c>
      <c r="H28" s="143">
        <f t="shared" si="1"/>
        <v>0.5826885880077369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</row>
    <row r="29" spans="1:36" s="117" customFormat="1" ht="12.75">
      <c r="A29" s="138" t="s">
        <v>21</v>
      </c>
      <c r="B29" s="129">
        <v>343</v>
      </c>
      <c r="C29" s="129">
        <v>617</v>
      </c>
      <c r="D29" s="118">
        <f t="shared" si="0"/>
        <v>0.5559157212317666</v>
      </c>
      <c r="E29" s="119"/>
      <c r="F29" s="29">
        <v>327</v>
      </c>
      <c r="G29" s="29">
        <v>647</v>
      </c>
      <c r="H29" s="144">
        <f t="shared" si="1"/>
        <v>0.5054095826893354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</row>
    <row r="30" spans="1:36" s="8" customFormat="1" ht="12.75">
      <c r="A30" s="138" t="s">
        <v>22</v>
      </c>
      <c r="B30" s="129">
        <v>740</v>
      </c>
      <c r="C30" s="129">
        <v>1256</v>
      </c>
      <c r="D30" s="118">
        <f t="shared" si="0"/>
        <v>0.589171974522293</v>
      </c>
      <c r="E30" s="120"/>
      <c r="F30" s="10">
        <v>616</v>
      </c>
      <c r="G30" s="10">
        <v>1051</v>
      </c>
      <c r="H30" s="145">
        <f t="shared" si="1"/>
        <v>0.5861084681255947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6" s="117" customFormat="1" ht="12.75">
      <c r="A31" s="137" t="s">
        <v>23</v>
      </c>
      <c r="B31" s="128">
        <v>166</v>
      </c>
      <c r="C31" s="128">
        <v>319</v>
      </c>
      <c r="D31" s="115">
        <f t="shared" si="0"/>
        <v>0.5203761755485894</v>
      </c>
      <c r="E31" s="116"/>
      <c r="F31" s="2">
        <v>137</v>
      </c>
      <c r="G31" s="2">
        <v>291</v>
      </c>
      <c r="H31" s="143">
        <f t="shared" si="1"/>
        <v>0.47079037800687284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</row>
    <row r="32" spans="1:36" s="8" customFormat="1" ht="12.75">
      <c r="A32" s="137" t="s">
        <v>24</v>
      </c>
      <c r="B32" s="128">
        <v>1567</v>
      </c>
      <c r="C32" s="128">
        <v>1899</v>
      </c>
      <c r="D32" s="115">
        <f t="shared" si="0"/>
        <v>0.8251711427066877</v>
      </c>
      <c r="E32" s="116"/>
      <c r="F32" s="2">
        <v>1371</v>
      </c>
      <c r="G32" s="2">
        <v>1674</v>
      </c>
      <c r="H32" s="143">
        <f t="shared" si="1"/>
        <v>0.8189964157706093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6" s="117" customFormat="1" ht="12.75">
      <c r="A33" s="138" t="s">
        <v>25</v>
      </c>
      <c r="B33" s="129">
        <v>448</v>
      </c>
      <c r="C33" s="129">
        <v>1030</v>
      </c>
      <c r="D33" s="118">
        <f t="shared" si="0"/>
        <v>0.4349514563106796</v>
      </c>
      <c r="E33" s="119"/>
      <c r="F33" s="29">
        <v>413</v>
      </c>
      <c r="G33" s="29">
        <v>1032</v>
      </c>
      <c r="H33" s="144">
        <f t="shared" si="1"/>
        <v>0.4001937984496124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</row>
    <row r="34" spans="1:36" s="8" customFormat="1" ht="12.75">
      <c r="A34" s="138" t="s">
        <v>26</v>
      </c>
      <c r="B34" s="129">
        <v>116</v>
      </c>
      <c r="C34" s="129">
        <v>195</v>
      </c>
      <c r="D34" s="118">
        <f t="shared" si="0"/>
        <v>0.5948717948717949</v>
      </c>
      <c r="E34" s="120"/>
      <c r="F34" s="10">
        <v>107</v>
      </c>
      <c r="G34" s="10">
        <v>164</v>
      </c>
      <c r="H34" s="145">
        <f t="shared" si="1"/>
        <v>0.6524390243902439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</row>
    <row r="35" spans="1:36" s="20" customFormat="1" ht="13.5" thickBot="1">
      <c r="A35" s="138"/>
      <c r="B35" s="129"/>
      <c r="C35" s="129"/>
      <c r="D35" s="129"/>
      <c r="E35" s="119"/>
      <c r="F35" s="29"/>
      <c r="G35" s="29"/>
      <c r="H35" s="14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</row>
    <row r="36" spans="1:36" s="121" customFormat="1" ht="14.25" thickBot="1" thickTop="1">
      <c r="A36" s="139" t="s">
        <v>32</v>
      </c>
      <c r="B36" s="131">
        <v>15734</v>
      </c>
      <c r="C36" s="131">
        <v>25256</v>
      </c>
      <c r="D36" s="132">
        <f>B36/C36</f>
        <v>0.6229806778587267</v>
      </c>
      <c r="E36" s="133"/>
      <c r="F36" s="63">
        <v>13836</v>
      </c>
      <c r="G36" s="63">
        <f>SUM(G7:G34)</f>
        <v>22765</v>
      </c>
      <c r="H36" s="146">
        <f t="shared" si="1"/>
        <v>0.6077750933450472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</row>
    <row r="37" spans="1:36" s="5" customFormat="1" ht="14.25" thickBot="1" thickTop="1">
      <c r="A37" s="85"/>
      <c r="B37" s="180"/>
      <c r="C37" s="180"/>
      <c r="D37" s="180"/>
      <c r="E37" s="86"/>
      <c r="F37" s="86"/>
      <c r="G37" s="86"/>
      <c r="H37" s="16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</row>
    <row r="38" spans="5:8" ht="13.5" thickTop="1">
      <c r="E38"/>
      <c r="F38"/>
      <c r="G38"/>
      <c r="H38"/>
    </row>
    <row r="39" spans="5:8" ht="12.75">
      <c r="E39"/>
      <c r="F39"/>
      <c r="G39"/>
      <c r="H39"/>
    </row>
    <row r="40" spans="5:8" ht="12.75">
      <c r="E40"/>
      <c r="F40"/>
      <c r="G40"/>
      <c r="H40"/>
    </row>
    <row r="41" spans="5:8" ht="12.75">
      <c r="E41"/>
      <c r="F41"/>
      <c r="G41"/>
      <c r="H41"/>
    </row>
    <row r="42" spans="5:8" ht="12.75">
      <c r="E42"/>
      <c r="F42"/>
      <c r="G42"/>
      <c r="H42"/>
    </row>
    <row r="43" spans="5:8" ht="12.75">
      <c r="E43"/>
      <c r="F43"/>
      <c r="G43"/>
      <c r="H43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  <row r="52" spans="5:8" ht="12.75">
      <c r="E52"/>
      <c r="F52"/>
      <c r="G52"/>
      <c r="H52"/>
    </row>
    <row r="53" spans="5:8" ht="12.75">
      <c r="E53"/>
      <c r="F53"/>
      <c r="G53"/>
      <c r="H53"/>
    </row>
    <row r="54" spans="5:8" ht="12.75">
      <c r="E54"/>
      <c r="F54"/>
      <c r="G54"/>
      <c r="H54"/>
    </row>
    <row r="55" spans="5:8" ht="12.75">
      <c r="E55"/>
      <c r="F55"/>
      <c r="G55"/>
      <c r="H55"/>
    </row>
    <row r="56" spans="5:8" ht="12.75">
      <c r="E56"/>
      <c r="F56"/>
      <c r="G56"/>
      <c r="H56"/>
    </row>
    <row r="57" spans="5:8" ht="12.75">
      <c r="E57"/>
      <c r="F57"/>
      <c r="G57"/>
      <c r="H57"/>
    </row>
    <row r="58" spans="5:8" ht="12.75">
      <c r="E58"/>
      <c r="F58"/>
      <c r="G58"/>
      <c r="H58"/>
    </row>
    <row r="59" spans="5:8" ht="12.75">
      <c r="E59"/>
      <c r="F59"/>
      <c r="G59"/>
      <c r="H59"/>
    </row>
    <row r="60" spans="5:8" ht="12.75">
      <c r="E60"/>
      <c r="F60"/>
      <c r="G60"/>
      <c r="H60"/>
    </row>
    <row r="61" spans="5:8" ht="12.75">
      <c r="E61"/>
      <c r="F61"/>
      <c r="G61"/>
      <c r="H61"/>
    </row>
    <row r="62" spans="5:8" ht="12.75">
      <c r="E62"/>
      <c r="F62"/>
      <c r="G62"/>
      <c r="H62"/>
    </row>
    <row r="63" spans="5:8" ht="12.75">
      <c r="E63"/>
      <c r="F63"/>
      <c r="G63"/>
      <c r="H63"/>
    </row>
    <row r="64" spans="5:8" ht="12.75">
      <c r="E64"/>
      <c r="F64"/>
      <c r="G64"/>
      <c r="H64"/>
    </row>
    <row r="65" spans="5:8" ht="12.75">
      <c r="E65"/>
      <c r="F65"/>
      <c r="G65"/>
      <c r="H65"/>
    </row>
    <row r="66" spans="5:8" ht="12.75">
      <c r="E66"/>
      <c r="F66"/>
      <c r="G66"/>
      <c r="H66"/>
    </row>
    <row r="67" spans="5:8" ht="12.75">
      <c r="E67"/>
      <c r="F67"/>
      <c r="G67"/>
      <c r="H67"/>
    </row>
    <row r="68" spans="5:8" ht="12.75">
      <c r="E68"/>
      <c r="F68"/>
      <c r="G68"/>
      <c r="H68"/>
    </row>
    <row r="69" spans="5:8" ht="12.75">
      <c r="E69"/>
      <c r="F69"/>
      <c r="G69"/>
      <c r="H69"/>
    </row>
    <row r="70" spans="5:8" ht="12.75">
      <c r="E70"/>
      <c r="F70"/>
      <c r="G70"/>
      <c r="H70"/>
    </row>
    <row r="71" spans="5:8" ht="12.75">
      <c r="E71"/>
      <c r="F71"/>
      <c r="G71"/>
      <c r="H71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5:8" ht="12.75">
      <c r="E76"/>
      <c r="F76"/>
      <c r="G76"/>
      <c r="H76"/>
    </row>
    <row r="77" spans="5:8" ht="12.75">
      <c r="E77"/>
      <c r="F77"/>
      <c r="G77"/>
      <c r="H77"/>
    </row>
    <row r="78" spans="5:8" ht="12.75">
      <c r="E78"/>
      <c r="F78"/>
      <c r="G78"/>
      <c r="H78"/>
    </row>
    <row r="79" spans="5:8" ht="12.75">
      <c r="E79"/>
      <c r="F79"/>
      <c r="G79"/>
      <c r="H79"/>
    </row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  <row r="84" spans="5:8" ht="12.75">
      <c r="E84"/>
      <c r="F84"/>
      <c r="G84"/>
      <c r="H84"/>
    </row>
    <row r="85" spans="5:8" ht="12.75">
      <c r="E85"/>
      <c r="F85"/>
      <c r="G85"/>
      <c r="H85"/>
    </row>
    <row r="86" spans="5:8" ht="12.75">
      <c r="E86"/>
      <c r="F86"/>
      <c r="G86"/>
      <c r="H86"/>
    </row>
    <row r="87" spans="5:8" ht="12.75">
      <c r="E87"/>
      <c r="F87"/>
      <c r="G87"/>
      <c r="H87"/>
    </row>
    <row r="88" spans="5:8" ht="12.75">
      <c r="E88"/>
      <c r="F88"/>
      <c r="G88"/>
      <c r="H88"/>
    </row>
    <row r="89" spans="5:8" ht="12.75">
      <c r="E89"/>
      <c r="F89"/>
      <c r="G89"/>
      <c r="H89"/>
    </row>
    <row r="90" spans="5:8" ht="12.75">
      <c r="E90"/>
      <c r="F90"/>
      <c r="G90"/>
      <c r="H90"/>
    </row>
    <row r="91" spans="5:8" ht="12.75">
      <c r="E91"/>
      <c r="F91"/>
      <c r="G91"/>
      <c r="H91"/>
    </row>
    <row r="92" spans="5:8" ht="12.75">
      <c r="E92"/>
      <c r="F92"/>
      <c r="G92"/>
      <c r="H92"/>
    </row>
    <row r="93" spans="5:8" ht="12.75">
      <c r="E93"/>
      <c r="F93"/>
      <c r="G93"/>
      <c r="H93"/>
    </row>
    <row r="94" spans="5:8" ht="12.75">
      <c r="E94"/>
      <c r="F94"/>
      <c r="G94"/>
      <c r="H94"/>
    </row>
    <row r="95" spans="5:8" ht="12.75">
      <c r="E95"/>
      <c r="F95"/>
      <c r="G95"/>
      <c r="H95"/>
    </row>
    <row r="96" spans="5:8" ht="12.75">
      <c r="E96"/>
      <c r="F96"/>
      <c r="G96"/>
      <c r="H96"/>
    </row>
    <row r="97" spans="5:8" ht="12.75">
      <c r="E97"/>
      <c r="F97"/>
      <c r="G97"/>
      <c r="H97"/>
    </row>
    <row r="98" spans="5:8" ht="12.75">
      <c r="E98"/>
      <c r="F98"/>
      <c r="G98"/>
      <c r="H98"/>
    </row>
    <row r="99" spans="5:8" ht="12.75">
      <c r="E99"/>
      <c r="F99"/>
      <c r="G99"/>
      <c r="H99"/>
    </row>
    <row r="100" spans="5:8" ht="12.75">
      <c r="E100"/>
      <c r="F100"/>
      <c r="G100"/>
      <c r="H100"/>
    </row>
    <row r="101" spans="5:8" ht="12.75">
      <c r="E101"/>
      <c r="F101"/>
      <c r="G101"/>
      <c r="H101"/>
    </row>
    <row r="102" spans="5:8" ht="12.75">
      <c r="E102"/>
      <c r="F102"/>
      <c r="G102"/>
      <c r="H102"/>
    </row>
    <row r="103" spans="5:8" ht="12.75">
      <c r="E103"/>
      <c r="F103"/>
      <c r="G103"/>
      <c r="H103"/>
    </row>
    <row r="104" spans="5:8" ht="12.75">
      <c r="E104"/>
      <c r="F104"/>
      <c r="G104"/>
      <c r="H104"/>
    </row>
    <row r="105" spans="5:8" ht="12.75">
      <c r="E105"/>
      <c r="F105"/>
      <c r="G105"/>
      <c r="H105"/>
    </row>
    <row r="106" spans="5:8" ht="12.75">
      <c r="E106"/>
      <c r="F106"/>
      <c r="G106"/>
      <c r="H106"/>
    </row>
    <row r="107" spans="5:8" ht="12.75">
      <c r="E107"/>
      <c r="F107"/>
      <c r="G107"/>
      <c r="H107"/>
    </row>
    <row r="108" spans="5:8" ht="12.75">
      <c r="E108"/>
      <c r="F108"/>
      <c r="G108"/>
      <c r="H108"/>
    </row>
    <row r="109" spans="5:8" ht="12.75">
      <c r="E109"/>
      <c r="F109"/>
      <c r="G109"/>
      <c r="H109"/>
    </row>
    <row r="110" spans="5:8" ht="12.75">
      <c r="E110"/>
      <c r="F110"/>
      <c r="G110"/>
      <c r="H110"/>
    </row>
    <row r="111" spans="5:8" ht="12.75">
      <c r="E111"/>
      <c r="F111"/>
      <c r="G111"/>
      <c r="H111"/>
    </row>
    <row r="112" spans="5:8" ht="12.75">
      <c r="E112"/>
      <c r="F112"/>
      <c r="G112"/>
      <c r="H112"/>
    </row>
    <row r="113" spans="5:8" ht="12.75">
      <c r="E113"/>
      <c r="F113"/>
      <c r="G113"/>
      <c r="H113"/>
    </row>
    <row r="114" spans="5:8" ht="12.75">
      <c r="E114"/>
      <c r="F114"/>
      <c r="G114"/>
      <c r="H114"/>
    </row>
    <row r="115" spans="5:8" ht="12.75">
      <c r="E115"/>
      <c r="F115"/>
      <c r="G115"/>
      <c r="H115"/>
    </row>
    <row r="116" spans="5:8" ht="12.75">
      <c r="E116"/>
      <c r="F116"/>
      <c r="G116"/>
      <c r="H116"/>
    </row>
    <row r="117" spans="5:8" ht="12.75">
      <c r="E117"/>
      <c r="F117"/>
      <c r="G117"/>
      <c r="H117"/>
    </row>
    <row r="118" spans="5:8" ht="12.75">
      <c r="E118"/>
      <c r="F118"/>
      <c r="G118"/>
      <c r="H118"/>
    </row>
    <row r="119" spans="5:8" ht="12.75">
      <c r="E119"/>
      <c r="F119"/>
      <c r="G119"/>
      <c r="H119"/>
    </row>
    <row r="120" spans="5:8" ht="12.75">
      <c r="E120"/>
      <c r="F120"/>
      <c r="G120"/>
      <c r="H120"/>
    </row>
    <row r="121" spans="5:8" ht="12.75">
      <c r="E121"/>
      <c r="F121"/>
      <c r="G121"/>
      <c r="H121"/>
    </row>
    <row r="122" spans="5:8" ht="12.75">
      <c r="E122"/>
      <c r="F122"/>
      <c r="G122"/>
      <c r="H122"/>
    </row>
    <row r="123" spans="5:8" ht="12.75">
      <c r="E123"/>
      <c r="F123"/>
      <c r="G123"/>
      <c r="H123"/>
    </row>
    <row r="124" spans="5:8" ht="12.75">
      <c r="E124"/>
      <c r="F124"/>
      <c r="G124"/>
      <c r="H124"/>
    </row>
    <row r="125" spans="5:8" ht="12.75">
      <c r="E125"/>
      <c r="F125"/>
      <c r="G125"/>
      <c r="H125"/>
    </row>
    <row r="126" spans="5:8" ht="12.75">
      <c r="E126"/>
      <c r="F126"/>
      <c r="G126"/>
      <c r="H126"/>
    </row>
    <row r="127" spans="5:8" ht="12.75">
      <c r="E127"/>
      <c r="F127"/>
      <c r="G127"/>
      <c r="H127"/>
    </row>
    <row r="128" spans="5:8" ht="12.75">
      <c r="E128"/>
      <c r="F128"/>
      <c r="G128"/>
      <c r="H128"/>
    </row>
    <row r="129" spans="5:8" ht="12.75">
      <c r="E129"/>
      <c r="F129"/>
      <c r="G129"/>
      <c r="H129"/>
    </row>
    <row r="130" spans="5:8" ht="12.75">
      <c r="E130"/>
      <c r="F130"/>
      <c r="G130"/>
      <c r="H130"/>
    </row>
    <row r="131" spans="5:8" ht="12.75">
      <c r="E131"/>
      <c r="F131"/>
      <c r="G131"/>
      <c r="H131"/>
    </row>
    <row r="132" spans="5:8" ht="12.75">
      <c r="E132"/>
      <c r="F132"/>
      <c r="G132"/>
      <c r="H132"/>
    </row>
    <row r="133" spans="5:8" ht="12.75">
      <c r="E133"/>
      <c r="F133"/>
      <c r="G133"/>
      <c r="H133"/>
    </row>
    <row r="134" spans="5:8" ht="12.75">
      <c r="E134"/>
      <c r="F134"/>
      <c r="G134"/>
      <c r="H134"/>
    </row>
    <row r="135" spans="5:8" ht="12.75">
      <c r="E135"/>
      <c r="F135"/>
      <c r="G135"/>
      <c r="H135"/>
    </row>
    <row r="136" spans="5:8" ht="12.75">
      <c r="E136"/>
      <c r="F136"/>
      <c r="G136"/>
      <c r="H136"/>
    </row>
    <row r="137" spans="5:8" ht="12.75">
      <c r="E137"/>
      <c r="F137"/>
      <c r="G137"/>
      <c r="H137"/>
    </row>
    <row r="138" spans="5:8" ht="12.75">
      <c r="E138"/>
      <c r="F138"/>
      <c r="G138"/>
      <c r="H138"/>
    </row>
    <row r="139" spans="5:8" ht="12.75">
      <c r="E139"/>
      <c r="F139"/>
      <c r="G139"/>
      <c r="H139"/>
    </row>
    <row r="140" spans="5:8" ht="12.75">
      <c r="E140"/>
      <c r="F140"/>
      <c r="G140"/>
      <c r="H140"/>
    </row>
    <row r="141" spans="5:8" ht="12.75">
      <c r="E141"/>
      <c r="F141"/>
      <c r="G141"/>
      <c r="H141"/>
    </row>
    <row r="142" spans="5:8" ht="12.75">
      <c r="E142"/>
      <c r="F142"/>
      <c r="G142"/>
      <c r="H142"/>
    </row>
    <row r="143" spans="5:8" ht="12.75">
      <c r="E143"/>
      <c r="F143"/>
      <c r="G143"/>
      <c r="H143"/>
    </row>
    <row r="144" spans="5:8" ht="12.75">
      <c r="E144"/>
      <c r="F144"/>
      <c r="G144"/>
      <c r="H144"/>
    </row>
    <row r="145" spans="5:8" ht="12.75">
      <c r="E145"/>
      <c r="F145"/>
      <c r="G145"/>
      <c r="H145"/>
    </row>
    <row r="146" spans="5:8" ht="12.75">
      <c r="E146"/>
      <c r="F146"/>
      <c r="G146"/>
      <c r="H146"/>
    </row>
    <row r="147" spans="5:8" ht="12.75">
      <c r="E147"/>
      <c r="F147"/>
      <c r="G147"/>
      <c r="H147"/>
    </row>
    <row r="148" spans="5:8" ht="12.75">
      <c r="E148"/>
      <c r="F148"/>
      <c r="G148"/>
      <c r="H148"/>
    </row>
    <row r="149" spans="5:8" ht="12.75">
      <c r="E149"/>
      <c r="F149"/>
      <c r="G149"/>
      <c r="H149"/>
    </row>
    <row r="150" spans="5:8" ht="12.75">
      <c r="E150"/>
      <c r="F150"/>
      <c r="G150"/>
      <c r="H150"/>
    </row>
    <row r="151" spans="5:8" ht="12.75">
      <c r="E151"/>
      <c r="F151"/>
      <c r="G151"/>
      <c r="H151"/>
    </row>
    <row r="152" spans="5:8" ht="12.75">
      <c r="E152"/>
      <c r="F152"/>
      <c r="G152"/>
      <c r="H152"/>
    </row>
    <row r="153" spans="5:8" ht="12.75">
      <c r="E153"/>
      <c r="F153"/>
      <c r="G153"/>
      <c r="H153"/>
    </row>
    <row r="154" spans="5:8" ht="12.75">
      <c r="E154"/>
      <c r="F154"/>
      <c r="G154"/>
      <c r="H154"/>
    </row>
    <row r="155" spans="5:8" ht="12.75">
      <c r="E155"/>
      <c r="F155"/>
      <c r="G155"/>
      <c r="H155"/>
    </row>
    <row r="156" spans="5:8" ht="12.75">
      <c r="E156"/>
      <c r="F156"/>
      <c r="G156"/>
      <c r="H156"/>
    </row>
    <row r="157" spans="5:8" ht="12.75">
      <c r="E157"/>
      <c r="F157"/>
      <c r="G157"/>
      <c r="H157"/>
    </row>
    <row r="158" spans="5:8" ht="12.75">
      <c r="E158"/>
      <c r="F158"/>
      <c r="G158"/>
      <c r="H158"/>
    </row>
    <row r="159" spans="5:8" ht="12.75">
      <c r="E159"/>
      <c r="F159"/>
      <c r="G159"/>
      <c r="H159"/>
    </row>
    <row r="160" spans="5:8" ht="12.75">
      <c r="E160"/>
      <c r="F160"/>
      <c r="G160"/>
      <c r="H160"/>
    </row>
    <row r="161" spans="5:8" ht="12.75">
      <c r="E161"/>
      <c r="F161"/>
      <c r="G161"/>
      <c r="H161"/>
    </row>
    <row r="162" spans="5:8" ht="12.75">
      <c r="E162"/>
      <c r="F162"/>
      <c r="G162"/>
      <c r="H162"/>
    </row>
    <row r="163" spans="5:8" ht="12.75">
      <c r="E163"/>
      <c r="F163"/>
      <c r="G163"/>
      <c r="H163"/>
    </row>
    <row r="164" spans="5:8" ht="12.75">
      <c r="E164"/>
      <c r="F164"/>
      <c r="G164"/>
      <c r="H164"/>
    </row>
    <row r="165" spans="5:8" ht="12.75">
      <c r="E165"/>
      <c r="F165"/>
      <c r="G165"/>
      <c r="H165"/>
    </row>
    <row r="166" spans="5:8" ht="12.75">
      <c r="E166"/>
      <c r="F166"/>
      <c r="G166"/>
      <c r="H166"/>
    </row>
    <row r="167" spans="5:8" ht="12.75">
      <c r="E167"/>
      <c r="F167"/>
      <c r="G167"/>
      <c r="H167"/>
    </row>
    <row r="168" spans="5:8" ht="12.75">
      <c r="E168"/>
      <c r="F168"/>
      <c r="G168"/>
      <c r="H168"/>
    </row>
    <row r="169" spans="5:8" ht="12.75">
      <c r="E169"/>
      <c r="F169"/>
      <c r="G169"/>
      <c r="H169"/>
    </row>
    <row r="170" spans="5:8" ht="12.75">
      <c r="E170"/>
      <c r="F170"/>
      <c r="G170"/>
      <c r="H170"/>
    </row>
    <row r="171" spans="5:8" ht="12.75">
      <c r="E171"/>
      <c r="F171"/>
      <c r="G171"/>
      <c r="H171"/>
    </row>
    <row r="172" spans="5:8" ht="12.75">
      <c r="E172"/>
      <c r="F172"/>
      <c r="G172"/>
      <c r="H172"/>
    </row>
    <row r="173" spans="5:8" ht="12.75">
      <c r="E173"/>
      <c r="F173"/>
      <c r="G173"/>
      <c r="H173"/>
    </row>
    <row r="174" spans="5:8" ht="12.75">
      <c r="E174"/>
      <c r="F174"/>
      <c r="G174"/>
      <c r="H174"/>
    </row>
    <row r="175" spans="5:8" ht="12.75">
      <c r="E175"/>
      <c r="F175"/>
      <c r="G175"/>
      <c r="H175"/>
    </row>
    <row r="176" spans="5:8" ht="12.75">
      <c r="E176"/>
      <c r="F176"/>
      <c r="G176"/>
      <c r="H176"/>
    </row>
    <row r="177" spans="5:8" ht="12.75">
      <c r="E177"/>
      <c r="F177"/>
      <c r="G177"/>
      <c r="H177"/>
    </row>
    <row r="178" spans="5:8" ht="12.75">
      <c r="E178"/>
      <c r="F178"/>
      <c r="G178"/>
      <c r="H178"/>
    </row>
    <row r="179" spans="5:8" ht="12.75">
      <c r="E179"/>
      <c r="F179"/>
      <c r="G179"/>
      <c r="H179"/>
    </row>
    <row r="180" spans="5:8" ht="12.75">
      <c r="E180"/>
      <c r="F180"/>
      <c r="G180"/>
      <c r="H180"/>
    </row>
    <row r="181" spans="5:8" ht="12.75">
      <c r="E181"/>
      <c r="F181"/>
      <c r="G181"/>
      <c r="H181"/>
    </row>
    <row r="182" spans="5:8" ht="12.75">
      <c r="E182"/>
      <c r="F182"/>
      <c r="G182"/>
      <c r="H182"/>
    </row>
    <row r="183" spans="5:8" ht="12.75">
      <c r="E183"/>
      <c r="F183"/>
      <c r="G183"/>
      <c r="H183"/>
    </row>
    <row r="184" spans="5:8" ht="12.75">
      <c r="E184"/>
      <c r="F184"/>
      <c r="G184"/>
      <c r="H184"/>
    </row>
    <row r="185" spans="5:8" ht="12.75">
      <c r="E185"/>
      <c r="F185"/>
      <c r="G185"/>
      <c r="H185"/>
    </row>
    <row r="186" spans="5:8" ht="12.75">
      <c r="E186"/>
      <c r="F186"/>
      <c r="G186"/>
      <c r="H186"/>
    </row>
    <row r="187" spans="5:8" ht="12.75">
      <c r="E187"/>
      <c r="F187"/>
      <c r="G187"/>
      <c r="H187"/>
    </row>
    <row r="188" spans="5:8" ht="12.75">
      <c r="E188"/>
      <c r="F188"/>
      <c r="G188"/>
      <c r="H188"/>
    </row>
    <row r="189" spans="5:8" ht="12.75">
      <c r="E189"/>
      <c r="F189"/>
      <c r="G189"/>
      <c r="H189"/>
    </row>
    <row r="190" spans="5:8" ht="12.75">
      <c r="E190"/>
      <c r="F190"/>
      <c r="G190"/>
      <c r="H190"/>
    </row>
    <row r="191" spans="5:8" ht="12.75">
      <c r="E191"/>
      <c r="F191"/>
      <c r="G191"/>
      <c r="H191"/>
    </row>
    <row r="192" spans="5:8" ht="12.75">
      <c r="E192"/>
      <c r="F192"/>
      <c r="G192"/>
      <c r="H192"/>
    </row>
    <row r="193" spans="5:8" ht="12.75">
      <c r="E193"/>
      <c r="F193"/>
      <c r="G193"/>
      <c r="H193"/>
    </row>
    <row r="194" spans="5:8" ht="12.75">
      <c r="E194"/>
      <c r="F194"/>
      <c r="G194"/>
      <c r="H194"/>
    </row>
    <row r="195" spans="5:8" ht="12.75">
      <c r="E195"/>
      <c r="F195"/>
      <c r="G195"/>
      <c r="H195"/>
    </row>
    <row r="196" spans="5:8" ht="12.75">
      <c r="E196"/>
      <c r="F196"/>
      <c r="G196"/>
      <c r="H196"/>
    </row>
    <row r="197" spans="5:8" ht="12.75">
      <c r="E197"/>
      <c r="F197"/>
      <c r="G197"/>
      <c r="H197"/>
    </row>
    <row r="198" spans="5:8" ht="12.75">
      <c r="E198"/>
      <c r="F198"/>
      <c r="G198"/>
      <c r="H198"/>
    </row>
    <row r="199" spans="5:8" ht="12.75">
      <c r="E199"/>
      <c r="F199"/>
      <c r="G199"/>
      <c r="H199"/>
    </row>
    <row r="200" spans="5:8" ht="12.75">
      <c r="E200"/>
      <c r="F200"/>
      <c r="G200"/>
      <c r="H200"/>
    </row>
    <row r="201" spans="5:8" ht="12.75">
      <c r="E201"/>
      <c r="F201"/>
      <c r="G201"/>
      <c r="H201"/>
    </row>
    <row r="202" spans="5:8" ht="12.75">
      <c r="E202"/>
      <c r="F202"/>
      <c r="G202"/>
      <c r="H202"/>
    </row>
    <row r="203" spans="5:8" ht="12.75">
      <c r="E203"/>
      <c r="F203"/>
      <c r="G203"/>
      <c r="H203"/>
    </row>
    <row r="204" spans="5:8" ht="12.75">
      <c r="E204"/>
      <c r="F204"/>
      <c r="G204"/>
      <c r="H204"/>
    </row>
    <row r="205" spans="5:8" ht="12.75">
      <c r="E205"/>
      <c r="F205"/>
      <c r="G205"/>
      <c r="H205"/>
    </row>
    <row r="206" spans="5:8" ht="12.75">
      <c r="E206"/>
      <c r="F206"/>
      <c r="G206"/>
      <c r="H206"/>
    </row>
    <row r="207" spans="5:8" ht="12.75">
      <c r="E207"/>
      <c r="F207"/>
      <c r="G207"/>
      <c r="H207"/>
    </row>
    <row r="208" spans="5:8" ht="12.75">
      <c r="E208"/>
      <c r="F208"/>
      <c r="G208"/>
      <c r="H208"/>
    </row>
    <row r="209" spans="5:8" ht="12.75">
      <c r="E209"/>
      <c r="F209"/>
      <c r="G209"/>
      <c r="H209"/>
    </row>
    <row r="210" spans="5:8" ht="12.75">
      <c r="E210"/>
      <c r="F210"/>
      <c r="G210"/>
      <c r="H210"/>
    </row>
    <row r="211" spans="5:8" ht="12.75">
      <c r="E211"/>
      <c r="F211"/>
      <c r="G211"/>
      <c r="H211"/>
    </row>
    <row r="212" spans="5:8" ht="12.75">
      <c r="E212"/>
      <c r="F212"/>
      <c r="G212"/>
      <c r="H212"/>
    </row>
    <row r="213" spans="5:8" ht="12.75">
      <c r="E213"/>
      <c r="F213"/>
      <c r="G213"/>
      <c r="H213"/>
    </row>
    <row r="214" spans="5:8" ht="12.75">
      <c r="E214"/>
      <c r="F214"/>
      <c r="G214"/>
      <c r="H214"/>
    </row>
    <row r="215" spans="5:8" ht="12.75">
      <c r="E215"/>
      <c r="F215"/>
      <c r="G215"/>
      <c r="H215"/>
    </row>
    <row r="216" spans="5:8" ht="12.75">
      <c r="E216"/>
      <c r="F216"/>
      <c r="G216"/>
      <c r="H216"/>
    </row>
    <row r="217" spans="5:8" ht="12.75">
      <c r="E217"/>
      <c r="F217"/>
      <c r="G217"/>
      <c r="H217"/>
    </row>
    <row r="218" spans="5:8" ht="12.75">
      <c r="E218"/>
      <c r="F218"/>
      <c r="G218"/>
      <c r="H218"/>
    </row>
    <row r="219" spans="5:8" ht="12.75">
      <c r="E219"/>
      <c r="F219"/>
      <c r="G219"/>
      <c r="H219"/>
    </row>
    <row r="220" spans="5:8" ht="12.75">
      <c r="E220"/>
      <c r="F220"/>
      <c r="G220"/>
      <c r="H220"/>
    </row>
    <row r="221" spans="5:8" ht="12.75">
      <c r="E221"/>
      <c r="F221"/>
      <c r="G221"/>
      <c r="H221"/>
    </row>
    <row r="222" spans="5:8" ht="12.75">
      <c r="E222"/>
      <c r="F222"/>
      <c r="G222"/>
      <c r="H222"/>
    </row>
    <row r="223" spans="5:8" ht="12.75">
      <c r="E223"/>
      <c r="F223"/>
      <c r="G223"/>
      <c r="H223"/>
    </row>
    <row r="224" spans="5:8" ht="12.75">
      <c r="E224"/>
      <c r="F224"/>
      <c r="G224"/>
      <c r="H224"/>
    </row>
    <row r="225" spans="5:8" ht="12.75">
      <c r="E225"/>
      <c r="F225"/>
      <c r="G225"/>
      <c r="H225"/>
    </row>
    <row r="226" spans="5:8" ht="12.75">
      <c r="E226"/>
      <c r="F226"/>
      <c r="G226"/>
      <c r="H226"/>
    </row>
    <row r="227" spans="5:8" ht="12.75">
      <c r="E227"/>
      <c r="F227"/>
      <c r="G227"/>
      <c r="H227"/>
    </row>
    <row r="228" spans="5:8" ht="12.75">
      <c r="E228"/>
      <c r="F228"/>
      <c r="G228"/>
      <c r="H228"/>
    </row>
    <row r="229" spans="5:8" ht="12.75">
      <c r="E229"/>
      <c r="F229"/>
      <c r="G229"/>
      <c r="H229"/>
    </row>
    <row r="230" spans="5:8" ht="12.75">
      <c r="E230"/>
      <c r="F230"/>
      <c r="G230"/>
      <c r="H230"/>
    </row>
    <row r="231" spans="5:8" ht="12.75">
      <c r="E231"/>
      <c r="F231"/>
      <c r="G231"/>
      <c r="H231"/>
    </row>
    <row r="232" spans="5:8" ht="12.75">
      <c r="E232"/>
      <c r="F232"/>
      <c r="G232"/>
      <c r="H232"/>
    </row>
    <row r="233" spans="5:8" ht="12.75">
      <c r="E233"/>
      <c r="F233"/>
      <c r="G233"/>
      <c r="H233"/>
    </row>
    <row r="234" spans="5:8" ht="12.75">
      <c r="E234"/>
      <c r="F234"/>
      <c r="G234"/>
      <c r="H234"/>
    </row>
    <row r="235" spans="5:8" ht="12.75">
      <c r="E235"/>
      <c r="F235"/>
      <c r="G235"/>
      <c r="H235"/>
    </row>
  </sheetData>
  <mergeCells count="1">
    <mergeCell ref="F4:H4"/>
  </mergeCells>
  <printOptions/>
  <pageMargins left="1.73" right="1" top="1.05" bottom="0.53" header="0.5" footer="0.31"/>
  <pageSetup horizontalDpi="600" verticalDpi="600" orientation="landscape" r:id="rId1"/>
  <headerFooter alignWithMargins="0">
    <oddFooter>&amp;C116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Michigan</dc:creator>
  <cp:keywords/>
  <dc:description/>
  <cp:lastModifiedBy>State of Michigan</cp:lastModifiedBy>
  <cp:lastPrinted>2007-06-04T17:49:19Z</cp:lastPrinted>
  <dcterms:created xsi:type="dcterms:W3CDTF">2006-03-22T17:57:39Z</dcterms:created>
  <dcterms:modified xsi:type="dcterms:W3CDTF">2007-06-04T17:52:25Z</dcterms:modified>
  <cp:category/>
  <cp:version/>
  <cp:contentType/>
  <cp:contentStatus/>
</cp:coreProperties>
</file>