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Sheet1" sheetId="1" r:id="rId1"/>
    <sheet name="ftf" sheetId="2" r:id="rId2"/>
  </sheets>
  <definedNames>
    <definedName name="_xlnm.Print_Area" localSheetId="1">'ftf'!$A$1:$P$45</definedName>
  </definedNames>
  <calcPr fullCalcOnLoad="1"/>
</workbook>
</file>

<file path=xl/sharedStrings.xml><?xml version="1.0" encoding="utf-8"?>
<sst xmlns="http://schemas.openxmlformats.org/spreadsheetml/2006/main" count="83" uniqueCount="51">
  <si>
    <t>COMMUNITY</t>
  </si>
  <si>
    <t>GRAND</t>
  </si>
  <si>
    <t>COLLEGE</t>
  </si>
  <si>
    <t>Men</t>
  </si>
  <si>
    <t>Wom</t>
  </si>
  <si>
    <t>TOTAL</t>
  </si>
  <si>
    <t xml:space="preserve">Alpena 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</si>
  <si>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</si>
  <si>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</si>
  <si>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</si>
  <si>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</si>
  <si>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</si>
  <si>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</si>
  <si>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</si>
  <si>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</si>
  <si>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</si>
  <si>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</si>
  <si>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</si>
  <si>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</si>
  <si>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</si>
  <si>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</si>
  <si>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</si>
  <si>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</si>
  <si>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</si>
  <si>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</si>
  <si>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</si>
  <si>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</si>
  <si>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</si>
  <si>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</si>
  <si>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</si>
  <si>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</si>
  <si>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</si>
  <si>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</si>
  <si>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</si>
  <si>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Non-</t>
  </si>
  <si>
    <t>Resident</t>
  </si>
  <si>
    <t>Black</t>
  </si>
  <si>
    <t>American</t>
  </si>
  <si>
    <t>White</t>
  </si>
  <si>
    <t>Alien</t>
  </si>
  <si>
    <t>Non-Hispanic</t>
  </si>
  <si>
    <t>Indian</t>
  </si>
  <si>
    <t>Asian</t>
  </si>
  <si>
    <t>Hispanic</t>
  </si>
  <si>
    <t>Unknown</t>
  </si>
  <si>
    <t>FALL 2000</t>
  </si>
  <si>
    <t>TABLE 3:  STUDENTS THAT ARE FIRST-TIME IN ANY COLLEGE (FTIACs), FALL 2001</t>
  </si>
  <si>
    <t>Not Submitted</t>
  </si>
  <si>
    <t>All Others</t>
  </si>
  <si>
    <t>FITIAC's</t>
  </si>
  <si>
    <t>STUDENTS THAT ARE FIRST-TIME IN ANY COLLEGE (FTIACs), FALL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</si>
</sst>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9">
    <font>
      <sz val="10"/>
      <name val="Arial"/>
      <family val="0"/>
    </font>
    <font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2" fillId="0" borderId="0" xfId="19" applyNumberFormat="1" applyFont="1">
      <alignment/>
      <protection/>
    </xf>
    <xf numFmtId="3" fontId="3" fillId="0" borderId="0" xfId="19" applyNumberFormat="1" applyFont="1">
      <alignment/>
      <protection/>
    </xf>
    <xf numFmtId="3" fontId="3" fillId="0" borderId="0" xfId="19" applyNumberFormat="1" applyFont="1" applyAlignment="1">
      <alignment horizontal="centerContinuous"/>
      <protection/>
    </xf>
    <xf numFmtId="3" fontId="3" fillId="0" borderId="0" xfId="19" applyNumberFormat="1" applyFont="1" applyAlignment="1">
      <alignment horizontal="right"/>
      <protection/>
    </xf>
    <xf numFmtId="3" fontId="3" fillId="0" borderId="0" xfId="19" applyNumberFormat="1" applyFont="1" applyAlignment="1">
      <alignment horizontal="center"/>
      <protection/>
    </xf>
    <xf numFmtId="3" fontId="3" fillId="0" borderId="1" xfId="19" applyNumberFormat="1" applyFont="1" applyBorder="1">
      <alignment/>
      <protection/>
    </xf>
    <xf numFmtId="3" fontId="3" fillId="0" borderId="1" xfId="19" applyNumberFormat="1" applyFont="1" applyBorder="1" applyAlignment="1">
      <alignment horizontal="right"/>
      <protection/>
    </xf>
    <xf numFmtId="3" fontId="3" fillId="0" borderId="0" xfId="19" applyNumberFormat="1" applyFont="1" applyBorder="1">
      <alignment/>
      <protection/>
    </xf>
    <xf numFmtId="3" fontId="3" fillId="0" borderId="0" xfId="19" applyNumberFormat="1" applyFont="1" applyBorder="1" applyAlignment="1">
      <alignment horizontal="right"/>
      <protection/>
    </xf>
    <xf numFmtId="3" fontId="5" fillId="0" borderId="0" xfId="19" applyNumberFormat="1" applyFont="1">
      <alignment/>
      <protection/>
    </xf>
    <xf numFmtId="3" fontId="0" fillId="0" borderId="0" xfId="19" applyNumberFormat="1" applyFont="1">
      <alignment/>
      <protection/>
    </xf>
    <xf numFmtId="3" fontId="6" fillId="0" borderId="0" xfId="19" applyNumberFormat="1" applyFont="1">
      <alignment/>
      <protection/>
    </xf>
    <xf numFmtId="3" fontId="4" fillId="0" borderId="0" xfId="19" applyNumberFormat="1" applyFont="1">
      <alignment/>
      <protection/>
    </xf>
    <xf numFmtId="3" fontId="7" fillId="0" borderId="0" xfId="19" applyNumberFormat="1" applyFont="1">
      <alignment/>
      <protection/>
    </xf>
    <xf numFmtId="3" fontId="7" fillId="0" borderId="0" xfId="19" applyNumberFormat="1" applyFont="1" applyBorder="1" applyAlignment="1">
      <alignment/>
      <protection/>
    </xf>
    <xf numFmtId="3" fontId="5" fillId="0" borderId="0" xfId="19" applyNumberFormat="1" applyFont="1" applyBorder="1" applyAlignment="1">
      <alignment/>
      <protection/>
    </xf>
    <xf numFmtId="3" fontId="8" fillId="0" borderId="0" xfId="19" applyNumberFormat="1" applyFont="1" applyAlignment="1">
      <alignment horizontal="center"/>
      <protection/>
    </xf>
    <xf numFmtId="3" fontId="8" fillId="0" borderId="0" xfId="19" applyNumberFormat="1" applyFont="1">
      <alignment/>
      <protection/>
    </xf>
    <xf numFmtId="3" fontId="8" fillId="0" borderId="0" xfId="19" applyNumberFormat="1" applyFont="1" applyAlignment="1">
      <alignment horizontal="centerContinuous"/>
      <protection/>
    </xf>
    <xf numFmtId="3" fontId="1" fillId="0" borderId="0" xfId="19" applyNumberFormat="1" applyFont="1" applyAlignment="1">
      <alignment horizontal="centerContinuous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I1">
      <selection activeCell="I6" sqref="I6:J7"/>
    </sheetView>
  </sheetViews>
  <sheetFormatPr defaultColWidth="9.140625" defaultRowHeight="12.75"/>
  <sheetData>
    <row r="1" ht="12.75">
      <c r="A1" t="s">
        <v>46</v>
      </c>
    </row>
    <row r="3" ht="12.75">
      <c r="B3" t="s">
        <v>34</v>
      </c>
    </row>
    <row r="4" spans="2:6" ht="12.75">
      <c r="B4" t="s">
        <v>35</v>
      </c>
      <c r="D4" t="s">
        <v>36</v>
      </c>
      <c r="F4" t="s">
        <v>37</v>
      </c>
    </row>
    <row r="5" spans="1:8" ht="12.75">
      <c r="A5" t="s">
        <v>0</v>
      </c>
      <c r="B5" t="s">
        <v>39</v>
      </c>
      <c r="D5" t="s">
        <v>40</v>
      </c>
      <c r="F5" t="s">
        <v>41</v>
      </c>
      <c r="H5" t="s">
        <v>42</v>
      </c>
    </row>
    <row r="6" spans="1:10" ht="12.75">
      <c r="A6" t="s">
        <v>2</v>
      </c>
      <c r="B6" t="s">
        <v>3</v>
      </c>
      <c r="C6" t="s">
        <v>4</v>
      </c>
      <c r="D6" t="s">
        <v>3</v>
      </c>
      <c r="E6" t="s">
        <v>4</v>
      </c>
      <c r="F6" t="s">
        <v>3</v>
      </c>
      <c r="G6" t="s">
        <v>4</v>
      </c>
      <c r="H6" t="s">
        <v>3</v>
      </c>
      <c r="I6" t="s">
        <v>49</v>
      </c>
      <c r="J6" t="s">
        <v>48</v>
      </c>
    </row>
    <row r="7" spans="1:10" ht="12.75">
      <c r="A7" t="s">
        <v>5</v>
      </c>
      <c r="B7">
        <v>324</v>
      </c>
      <c r="C7">
        <v>300</v>
      </c>
      <c r="D7">
        <v>1577</v>
      </c>
      <c r="E7">
        <v>2379</v>
      </c>
      <c r="F7">
        <v>121</v>
      </c>
      <c r="G7">
        <v>148</v>
      </c>
      <c r="H7">
        <v>249</v>
      </c>
      <c r="I7">
        <v>31465</v>
      </c>
      <c r="J7">
        <v>166229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0" customWidth="1"/>
    <col min="2" max="2" width="6.421875" style="10" customWidth="1"/>
    <col min="3" max="3" width="9.28125" style="10" customWidth="1"/>
    <col min="4" max="5" width="6.7109375" style="10" customWidth="1"/>
    <col min="6" max="7" width="5.7109375" style="10" customWidth="1"/>
    <col min="8" max="9" width="6.7109375" style="10" customWidth="1"/>
    <col min="10" max="11" width="5.7109375" style="10" customWidth="1"/>
    <col min="12" max="13" width="7.7109375" style="10" customWidth="1"/>
    <col min="14" max="15" width="6.7109375" style="10" customWidth="1"/>
    <col min="16" max="17" width="10.421875" style="10" customWidth="1"/>
    <col min="18" max="18" width="20.00390625" style="10" bestFit="1" customWidth="1"/>
    <col min="19" max="16384" width="10.421875" style="10" customWidth="1"/>
  </cols>
  <sheetData>
    <row r="1" s="1" customFormat="1" ht="20.25" customHeight="1">
      <c r="A1" s="1" t="s">
        <v>50</v>
      </c>
    </row>
    <row r="2" s="1" customFormat="1" ht="20.25" customHeight="1"/>
    <row r="3" spans="2:3" s="2" customFormat="1" ht="12.75" customHeight="1">
      <c r="B3" s="3" t="s">
        <v>34</v>
      </c>
      <c r="C3" s="3"/>
    </row>
    <row r="4" spans="2:15" s="2" customFormat="1" ht="12">
      <c r="B4" s="3" t="s">
        <v>35</v>
      </c>
      <c r="C4" s="3"/>
      <c r="D4" s="3" t="s">
        <v>36</v>
      </c>
      <c r="E4" s="3"/>
      <c r="F4" s="3" t="s">
        <v>37</v>
      </c>
      <c r="G4" s="3"/>
      <c r="I4" s="3"/>
      <c r="K4" s="3"/>
      <c r="L4" s="3" t="s">
        <v>38</v>
      </c>
      <c r="M4" s="3"/>
      <c r="O4" s="3"/>
    </row>
    <row r="5" spans="1:16" s="2" customFormat="1" ht="12">
      <c r="A5" s="2" t="s">
        <v>0</v>
      </c>
      <c r="B5" s="3" t="s">
        <v>39</v>
      </c>
      <c r="C5" s="3"/>
      <c r="D5" s="3" t="s">
        <v>40</v>
      </c>
      <c r="E5" s="3"/>
      <c r="F5" s="3" t="s">
        <v>41</v>
      </c>
      <c r="G5" s="3"/>
      <c r="H5" s="3" t="s">
        <v>42</v>
      </c>
      <c r="I5" s="3"/>
      <c r="J5" s="3" t="s">
        <v>43</v>
      </c>
      <c r="K5" s="3"/>
      <c r="L5" s="3" t="s">
        <v>40</v>
      </c>
      <c r="M5" s="3"/>
      <c r="N5" s="3" t="s">
        <v>44</v>
      </c>
      <c r="O5" s="3"/>
      <c r="P5" s="4" t="s">
        <v>1</v>
      </c>
    </row>
    <row r="6" spans="1:16" s="2" customFormat="1" ht="12.75" thickBot="1">
      <c r="A6" s="6" t="s">
        <v>2</v>
      </c>
      <c r="B6" s="7" t="s">
        <v>3</v>
      </c>
      <c r="C6" s="7" t="s">
        <v>4</v>
      </c>
      <c r="D6" s="7" t="s">
        <v>3</v>
      </c>
      <c r="E6" s="7" t="s">
        <v>4</v>
      </c>
      <c r="F6" s="7" t="s">
        <v>3</v>
      </c>
      <c r="G6" s="7" t="s">
        <v>4</v>
      </c>
      <c r="H6" s="7" t="s">
        <v>3</v>
      </c>
      <c r="I6" s="7" t="s">
        <v>4</v>
      </c>
      <c r="J6" s="7" t="s">
        <v>3</v>
      </c>
      <c r="K6" s="7" t="s">
        <v>4</v>
      </c>
      <c r="L6" s="7" t="s">
        <v>3</v>
      </c>
      <c r="M6" s="7" t="s">
        <v>4</v>
      </c>
      <c r="N6" s="7" t="s">
        <v>3</v>
      </c>
      <c r="O6" s="7" t="s">
        <v>4</v>
      </c>
      <c r="P6" s="7" t="s">
        <v>5</v>
      </c>
    </row>
    <row r="7" spans="1:16" s="2" customFormat="1" ht="12.75" thickTop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14" customFormat="1" ht="12">
      <c r="A8" s="10" t="s">
        <v>6</v>
      </c>
      <c r="B8" s="10">
        <v>0</v>
      </c>
      <c r="C8" s="10">
        <v>0</v>
      </c>
      <c r="D8" s="10">
        <v>13</v>
      </c>
      <c r="E8" s="10">
        <v>0</v>
      </c>
      <c r="F8" s="10">
        <v>1</v>
      </c>
      <c r="G8" s="10">
        <v>0</v>
      </c>
      <c r="H8" s="10">
        <v>2</v>
      </c>
      <c r="I8" s="10">
        <v>2</v>
      </c>
      <c r="J8" s="10">
        <v>3</v>
      </c>
      <c r="K8" s="10">
        <v>0</v>
      </c>
      <c r="L8" s="10">
        <v>364</v>
      </c>
      <c r="M8" s="10">
        <v>426</v>
      </c>
      <c r="N8" s="10">
        <v>1</v>
      </c>
      <c r="O8" s="10">
        <v>1</v>
      </c>
      <c r="P8" s="10">
        <f>SUM(B8:O8)</f>
        <v>813</v>
      </c>
    </row>
    <row r="9" spans="1:16" s="14" customFormat="1" ht="12">
      <c r="A9" s="10" t="s">
        <v>7</v>
      </c>
      <c r="B9" s="10">
        <v>0</v>
      </c>
      <c r="C9" s="10">
        <v>2</v>
      </c>
      <c r="D9" s="10">
        <v>0</v>
      </c>
      <c r="E9" s="10">
        <v>0</v>
      </c>
      <c r="F9" s="10">
        <v>5</v>
      </c>
      <c r="G9" s="10">
        <v>6</v>
      </c>
      <c r="H9" s="10">
        <v>1</v>
      </c>
      <c r="I9" s="10">
        <v>2</v>
      </c>
      <c r="J9" s="10">
        <v>0</v>
      </c>
      <c r="K9" s="10">
        <v>0</v>
      </c>
      <c r="L9" s="10">
        <v>197</v>
      </c>
      <c r="M9" s="10">
        <v>248</v>
      </c>
      <c r="N9" s="10">
        <v>0</v>
      </c>
      <c r="O9" s="10">
        <v>0</v>
      </c>
      <c r="P9" s="10">
        <f>SUM(B9:O9)</f>
        <v>461</v>
      </c>
    </row>
    <row r="10" spans="1:16" s="14" customFormat="1" ht="12">
      <c r="A10" s="10" t="s">
        <v>8</v>
      </c>
      <c r="B10" s="10">
        <v>0</v>
      </c>
      <c r="C10" s="10">
        <v>0</v>
      </c>
      <c r="D10" s="10">
        <v>118</v>
      </c>
      <c r="E10" s="10">
        <v>178</v>
      </c>
      <c r="F10" s="10">
        <v>4</v>
      </c>
      <c r="G10" s="10">
        <v>10</v>
      </c>
      <c r="H10" s="10">
        <v>6</v>
      </c>
      <c r="I10" s="10">
        <v>8</v>
      </c>
      <c r="J10" s="10">
        <v>9</v>
      </c>
      <c r="K10" s="10">
        <v>22</v>
      </c>
      <c r="L10" s="10">
        <v>419</v>
      </c>
      <c r="M10" s="10">
        <v>566</v>
      </c>
      <c r="N10" s="10">
        <v>56</v>
      </c>
      <c r="O10" s="10">
        <v>82</v>
      </c>
      <c r="P10" s="10">
        <f>SUM(B10:O10)</f>
        <v>1478</v>
      </c>
    </row>
    <row r="11" spans="1:16" s="14" customFormat="1" ht="12">
      <c r="A11" s="10" t="s">
        <v>9</v>
      </c>
      <c r="B11" s="10">
        <v>2</v>
      </c>
      <c r="C11" s="10">
        <v>3</v>
      </c>
      <c r="D11" s="10">
        <v>93</v>
      </c>
      <c r="E11" s="10">
        <v>170</v>
      </c>
      <c r="F11" s="10">
        <v>8</v>
      </c>
      <c r="G11" s="10">
        <v>13</v>
      </c>
      <c r="H11" s="10">
        <v>9</v>
      </c>
      <c r="I11" s="10">
        <v>8</v>
      </c>
      <c r="J11" s="10">
        <v>70</v>
      </c>
      <c r="K11" s="10">
        <v>78</v>
      </c>
      <c r="L11" s="10">
        <v>1114</v>
      </c>
      <c r="M11" s="10">
        <v>1284</v>
      </c>
      <c r="N11" s="10">
        <v>79</v>
      </c>
      <c r="O11" s="10">
        <v>90</v>
      </c>
      <c r="P11" s="10">
        <f>SUM(B11:O11)</f>
        <v>3021</v>
      </c>
    </row>
    <row r="12" spans="1:16" s="14" customFormat="1" ht="6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14" customFormat="1" ht="12">
      <c r="A13" s="10" t="s">
        <v>10</v>
      </c>
      <c r="B13" s="10">
        <v>0</v>
      </c>
      <c r="C13" s="10">
        <v>0</v>
      </c>
      <c r="D13" s="10">
        <v>8</v>
      </c>
      <c r="E13" s="10">
        <v>4</v>
      </c>
      <c r="F13" s="10">
        <v>0</v>
      </c>
      <c r="G13" s="10">
        <v>1</v>
      </c>
      <c r="H13" s="10">
        <v>1</v>
      </c>
      <c r="I13" s="10">
        <v>0</v>
      </c>
      <c r="J13" s="10">
        <v>3</v>
      </c>
      <c r="K13" s="10">
        <v>1</v>
      </c>
      <c r="L13" s="10">
        <v>113</v>
      </c>
      <c r="M13" s="10">
        <v>118</v>
      </c>
      <c r="N13" s="10">
        <v>3</v>
      </c>
      <c r="O13" s="10">
        <v>3</v>
      </c>
      <c r="P13" s="10">
        <f>SUM(B13:O13)</f>
        <v>255</v>
      </c>
    </row>
    <row r="14" spans="1:16" s="14" customFormat="1" ht="12">
      <c r="A14" s="10" t="s">
        <v>11</v>
      </c>
      <c r="B14" s="10">
        <v>2</v>
      </c>
      <c r="C14" s="10">
        <v>0</v>
      </c>
      <c r="D14" s="10">
        <v>0</v>
      </c>
      <c r="E14" s="10">
        <v>0</v>
      </c>
      <c r="F14" s="10">
        <v>7</v>
      </c>
      <c r="G14" s="10">
        <v>6</v>
      </c>
      <c r="H14" s="10">
        <v>0</v>
      </c>
      <c r="I14" s="10">
        <v>0</v>
      </c>
      <c r="J14" s="10">
        <v>5</v>
      </c>
      <c r="K14" s="10">
        <v>6</v>
      </c>
      <c r="L14" s="10">
        <v>126</v>
      </c>
      <c r="M14" s="10">
        <v>166</v>
      </c>
      <c r="N14" s="10">
        <v>1</v>
      </c>
      <c r="O14" s="10">
        <v>2</v>
      </c>
      <c r="P14" s="10">
        <f>SUM(B14:O14)</f>
        <v>321</v>
      </c>
    </row>
    <row r="15" spans="1:16" s="14" customFormat="1" ht="12">
      <c r="A15" s="10" t="s">
        <v>12</v>
      </c>
      <c r="B15" s="10">
        <v>17</v>
      </c>
      <c r="C15" s="10">
        <v>12</v>
      </c>
      <c r="D15" s="10">
        <v>167</v>
      </c>
      <c r="E15" s="10">
        <v>144</v>
      </c>
      <c r="F15" s="10">
        <v>7</v>
      </c>
      <c r="G15" s="10">
        <v>17</v>
      </c>
      <c r="H15" s="10">
        <v>50</v>
      </c>
      <c r="I15" s="10">
        <v>42</v>
      </c>
      <c r="J15" s="10">
        <v>60</v>
      </c>
      <c r="K15" s="10">
        <v>68</v>
      </c>
      <c r="L15" s="10">
        <v>1112</v>
      </c>
      <c r="M15" s="10">
        <v>1179</v>
      </c>
      <c r="N15" s="10">
        <v>32</v>
      </c>
      <c r="O15" s="10">
        <v>24</v>
      </c>
      <c r="P15" s="10">
        <f>SUM(B15:O15)</f>
        <v>2931</v>
      </c>
    </row>
    <row r="16" spans="1:16" s="14" customFormat="1" ht="12">
      <c r="A16" s="10" t="s">
        <v>13</v>
      </c>
      <c r="B16" s="19" t="s">
        <v>47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s="14" customFormat="1" ht="6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14" customFormat="1" ht="12">
      <c r="A18" s="10" t="s">
        <v>14</v>
      </c>
      <c r="B18" s="10">
        <v>0</v>
      </c>
      <c r="C18" s="10">
        <v>1</v>
      </c>
      <c r="D18" s="10">
        <v>9</v>
      </c>
      <c r="E18" s="10">
        <v>19</v>
      </c>
      <c r="F18" s="10">
        <v>3</v>
      </c>
      <c r="G18" s="10">
        <v>2</v>
      </c>
      <c r="H18" s="10">
        <v>3</v>
      </c>
      <c r="I18" s="10">
        <v>3</v>
      </c>
      <c r="J18" s="10">
        <v>13</v>
      </c>
      <c r="K18" s="10">
        <v>15</v>
      </c>
      <c r="L18" s="10">
        <v>239</v>
      </c>
      <c r="M18" s="10">
        <v>329</v>
      </c>
      <c r="N18" s="10">
        <v>52</v>
      </c>
      <c r="O18" s="10">
        <v>78</v>
      </c>
      <c r="P18" s="10">
        <f>SUM(B18:O18)</f>
        <v>766</v>
      </c>
    </row>
    <row r="19" spans="1:16" s="14" customFormat="1" ht="12">
      <c r="A19" s="10" t="s">
        <v>15</v>
      </c>
      <c r="B19" s="10">
        <v>22</v>
      </c>
      <c r="C19" s="10">
        <v>5</v>
      </c>
      <c r="D19" s="10">
        <v>99</v>
      </c>
      <c r="E19" s="10">
        <v>118</v>
      </c>
      <c r="F19" s="10">
        <v>6</v>
      </c>
      <c r="G19" s="10">
        <v>10</v>
      </c>
      <c r="H19" s="10">
        <v>22</v>
      </c>
      <c r="I19" s="10">
        <v>17</v>
      </c>
      <c r="J19" s="10">
        <v>25</v>
      </c>
      <c r="K19" s="10">
        <v>55</v>
      </c>
      <c r="L19" s="10">
        <v>915</v>
      </c>
      <c r="M19" s="10">
        <v>1022</v>
      </c>
      <c r="N19" s="10">
        <v>52</v>
      </c>
      <c r="O19" s="10">
        <v>35</v>
      </c>
      <c r="P19" s="10">
        <f>SUM(B19:O19)</f>
        <v>2403</v>
      </c>
    </row>
    <row r="20" spans="1:16" s="14" customFormat="1" ht="12">
      <c r="A20" s="10" t="s">
        <v>16</v>
      </c>
      <c r="B20" s="10">
        <v>3</v>
      </c>
      <c r="C20" s="10">
        <v>3</v>
      </c>
      <c r="D20" s="10">
        <v>17</v>
      </c>
      <c r="E20" s="10">
        <v>19</v>
      </c>
      <c r="F20" s="10">
        <v>2</v>
      </c>
      <c r="G20" s="10">
        <v>1</v>
      </c>
      <c r="H20" s="10">
        <v>4</v>
      </c>
      <c r="I20" s="10">
        <v>2</v>
      </c>
      <c r="J20" s="10">
        <v>5</v>
      </c>
      <c r="K20" s="10">
        <v>4</v>
      </c>
      <c r="L20" s="10">
        <v>147</v>
      </c>
      <c r="M20" s="10">
        <v>241</v>
      </c>
      <c r="N20" s="10">
        <v>35</v>
      </c>
      <c r="O20" s="10">
        <v>175</v>
      </c>
      <c r="P20" s="10">
        <f>SUM(B20:O20)</f>
        <v>658</v>
      </c>
    </row>
    <row r="21" spans="1:16" s="14" customFormat="1" ht="12">
      <c r="A21" s="10" t="s">
        <v>17</v>
      </c>
      <c r="B21" s="10">
        <v>0</v>
      </c>
      <c r="C21" s="10">
        <v>0</v>
      </c>
      <c r="D21" s="10">
        <v>1</v>
      </c>
      <c r="E21" s="10">
        <v>0</v>
      </c>
      <c r="F21" s="10">
        <v>2</v>
      </c>
      <c r="G21" s="10">
        <v>0</v>
      </c>
      <c r="H21" s="10">
        <v>0</v>
      </c>
      <c r="I21" s="10">
        <v>1</v>
      </c>
      <c r="J21" s="10">
        <v>1</v>
      </c>
      <c r="K21" s="10">
        <v>0</v>
      </c>
      <c r="L21" s="10">
        <v>110</v>
      </c>
      <c r="M21" s="10">
        <v>164</v>
      </c>
      <c r="N21" s="10">
        <v>0</v>
      </c>
      <c r="O21" s="10">
        <v>0</v>
      </c>
      <c r="P21" s="10">
        <f>SUM(B21:O21)</f>
        <v>279</v>
      </c>
    </row>
    <row r="22" spans="1:16" s="14" customFormat="1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14" customFormat="1" ht="12">
      <c r="A23" s="10" t="s">
        <v>18</v>
      </c>
      <c r="B23" s="10">
        <v>7</v>
      </c>
      <c r="C23" s="10">
        <v>4</v>
      </c>
      <c r="D23" s="10">
        <v>46</v>
      </c>
      <c r="E23" s="10">
        <v>64</v>
      </c>
      <c r="F23" s="10">
        <v>2</v>
      </c>
      <c r="G23" s="10">
        <v>2</v>
      </c>
      <c r="H23" s="10">
        <v>4</v>
      </c>
      <c r="I23" s="10">
        <v>9</v>
      </c>
      <c r="J23" s="10">
        <v>5</v>
      </c>
      <c r="K23" s="10">
        <v>9</v>
      </c>
      <c r="L23" s="10">
        <v>152</v>
      </c>
      <c r="M23" s="10">
        <v>175</v>
      </c>
      <c r="N23" s="10">
        <v>1</v>
      </c>
      <c r="O23" s="10">
        <v>5</v>
      </c>
      <c r="P23" s="10">
        <f>SUM(B23:O23)</f>
        <v>485</v>
      </c>
    </row>
    <row r="24" spans="1:16" s="14" customFormat="1" ht="12">
      <c r="A24" s="10" t="s">
        <v>19</v>
      </c>
      <c r="B24" s="10">
        <v>24</v>
      </c>
      <c r="C24" s="10">
        <v>13</v>
      </c>
      <c r="D24" s="10">
        <v>126</v>
      </c>
      <c r="E24" s="10">
        <v>130</v>
      </c>
      <c r="F24" s="10">
        <v>16</v>
      </c>
      <c r="G24" s="10">
        <v>17</v>
      </c>
      <c r="H24" s="10">
        <v>25</v>
      </c>
      <c r="I24" s="10">
        <v>22</v>
      </c>
      <c r="J24" s="10">
        <v>63</v>
      </c>
      <c r="K24" s="10">
        <v>60</v>
      </c>
      <c r="L24" s="10">
        <v>948</v>
      </c>
      <c r="M24" s="10">
        <v>912</v>
      </c>
      <c r="N24" s="10">
        <v>84</v>
      </c>
      <c r="O24" s="10">
        <v>82</v>
      </c>
      <c r="P24" s="10">
        <f>SUM(B24:O24)</f>
        <v>2522</v>
      </c>
    </row>
    <row r="25" spans="1:16" s="14" customFormat="1" ht="12">
      <c r="A25" s="10" t="s">
        <v>20</v>
      </c>
      <c r="B25" s="10">
        <v>9</v>
      </c>
      <c r="C25" s="10">
        <v>17</v>
      </c>
      <c r="D25" s="10">
        <v>81</v>
      </c>
      <c r="E25" s="10">
        <v>61</v>
      </c>
      <c r="F25" s="10">
        <v>6</v>
      </c>
      <c r="G25" s="10">
        <v>10</v>
      </c>
      <c r="H25" s="10">
        <v>40</v>
      </c>
      <c r="I25" s="10">
        <v>35</v>
      </c>
      <c r="J25" s="10">
        <v>8</v>
      </c>
      <c r="K25" s="10">
        <v>13</v>
      </c>
      <c r="L25" s="10">
        <v>1024</v>
      </c>
      <c r="M25" s="10">
        <v>936</v>
      </c>
      <c r="N25" s="10">
        <v>54</v>
      </c>
      <c r="O25" s="10">
        <v>59</v>
      </c>
      <c r="P25" s="10">
        <f>SUM(B25:O25)</f>
        <v>2353</v>
      </c>
    </row>
    <row r="26" spans="1:16" s="14" customFormat="1" ht="12">
      <c r="A26" s="10" t="s">
        <v>21</v>
      </c>
      <c r="B26" s="10">
        <v>0</v>
      </c>
      <c r="C26" s="10">
        <v>0</v>
      </c>
      <c r="D26" s="10">
        <v>3</v>
      </c>
      <c r="E26" s="10">
        <v>3</v>
      </c>
      <c r="F26" s="10">
        <v>1</v>
      </c>
      <c r="G26" s="10">
        <v>2</v>
      </c>
      <c r="H26" s="10">
        <v>0</v>
      </c>
      <c r="I26" s="10">
        <v>2</v>
      </c>
      <c r="J26" s="10">
        <v>2</v>
      </c>
      <c r="K26" s="10">
        <v>4</v>
      </c>
      <c r="L26" s="10">
        <v>104</v>
      </c>
      <c r="M26" s="10">
        <v>235</v>
      </c>
      <c r="N26" s="10">
        <v>13</v>
      </c>
      <c r="O26" s="10">
        <v>13</v>
      </c>
      <c r="P26" s="10">
        <f>SUM(B26:O26)</f>
        <v>382</v>
      </c>
    </row>
    <row r="27" spans="1:16" s="14" customFormat="1" ht="6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14" customFormat="1" ht="12">
      <c r="A28" s="10" t="s">
        <v>22</v>
      </c>
      <c r="B28" s="10">
        <v>0</v>
      </c>
      <c r="C28" s="10">
        <v>0</v>
      </c>
      <c r="D28" s="10">
        <v>5</v>
      </c>
      <c r="E28" s="10">
        <v>8</v>
      </c>
      <c r="F28" s="10">
        <v>2</v>
      </c>
      <c r="G28" s="10">
        <v>2</v>
      </c>
      <c r="H28" s="10">
        <v>3</v>
      </c>
      <c r="I28" s="10">
        <v>2</v>
      </c>
      <c r="J28" s="10">
        <v>8</v>
      </c>
      <c r="K28" s="10">
        <v>12</v>
      </c>
      <c r="L28" s="10">
        <v>385</v>
      </c>
      <c r="M28" s="10">
        <v>512</v>
      </c>
      <c r="N28" s="10">
        <v>17</v>
      </c>
      <c r="O28" s="10">
        <v>12</v>
      </c>
      <c r="P28" s="10">
        <f>SUM(B28:O28)</f>
        <v>968</v>
      </c>
    </row>
    <row r="29" spans="1:16" s="14" customFormat="1" ht="12">
      <c r="A29" s="10" t="s">
        <v>23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1</v>
      </c>
      <c r="L29" s="10">
        <v>77</v>
      </c>
      <c r="M29" s="10">
        <v>117</v>
      </c>
      <c r="N29" s="10">
        <v>13</v>
      </c>
      <c r="O29" s="10">
        <v>11</v>
      </c>
      <c r="P29" s="10">
        <f>SUM(B29:O29)</f>
        <v>221</v>
      </c>
    </row>
    <row r="30" spans="1:16" s="14" customFormat="1" ht="12">
      <c r="A30" s="10" t="s">
        <v>24</v>
      </c>
      <c r="B30" s="10">
        <v>4</v>
      </c>
      <c r="C30" s="10">
        <v>4</v>
      </c>
      <c r="D30" s="10">
        <v>44</v>
      </c>
      <c r="E30" s="10">
        <v>39</v>
      </c>
      <c r="F30" s="10">
        <v>6</v>
      </c>
      <c r="G30" s="10">
        <v>6</v>
      </c>
      <c r="H30" s="10">
        <v>4</v>
      </c>
      <c r="I30" s="10">
        <v>4</v>
      </c>
      <c r="J30" s="10">
        <v>13</v>
      </c>
      <c r="K30" s="10">
        <v>15</v>
      </c>
      <c r="L30" s="10">
        <v>488</v>
      </c>
      <c r="M30" s="10">
        <v>543</v>
      </c>
      <c r="N30" s="10">
        <v>29</v>
      </c>
      <c r="O30" s="10">
        <v>28</v>
      </c>
      <c r="P30" s="10">
        <f>SUM(B30:O30)</f>
        <v>1227</v>
      </c>
    </row>
    <row r="31" spans="1:16" s="14" customFormat="1" ht="12">
      <c r="A31" s="10" t="s">
        <v>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4</v>
      </c>
      <c r="H31" s="10">
        <v>1</v>
      </c>
      <c r="I31" s="10">
        <v>0</v>
      </c>
      <c r="J31" s="10">
        <v>1</v>
      </c>
      <c r="K31" s="10">
        <v>0</v>
      </c>
      <c r="L31" s="10">
        <v>32</v>
      </c>
      <c r="M31" s="10">
        <v>61</v>
      </c>
      <c r="N31" s="10">
        <v>0</v>
      </c>
      <c r="O31" s="10">
        <v>0</v>
      </c>
      <c r="P31" s="10">
        <f>SUM(B31:O31)</f>
        <v>99</v>
      </c>
    </row>
    <row r="32" spans="1:16" s="14" customFormat="1" ht="6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14" customFormat="1" ht="12">
      <c r="A33" s="10" t="s">
        <v>26</v>
      </c>
      <c r="B33" s="10">
        <v>0</v>
      </c>
      <c r="C33" s="10">
        <v>0</v>
      </c>
      <c r="D33" s="10">
        <v>3</v>
      </c>
      <c r="E33" s="10">
        <v>0</v>
      </c>
      <c r="F33" s="10">
        <v>14</v>
      </c>
      <c r="G33" s="10">
        <v>18</v>
      </c>
      <c r="H33" s="10">
        <v>6</v>
      </c>
      <c r="I33" s="10">
        <v>3</v>
      </c>
      <c r="J33" s="10">
        <v>7</v>
      </c>
      <c r="K33" s="10">
        <v>7</v>
      </c>
      <c r="L33" s="10">
        <v>411</v>
      </c>
      <c r="M33" s="10">
        <v>479</v>
      </c>
      <c r="N33" s="10">
        <v>16</v>
      </c>
      <c r="O33" s="10">
        <v>16</v>
      </c>
      <c r="P33" s="10">
        <f>SUM(B33:O33)</f>
        <v>980</v>
      </c>
    </row>
    <row r="34" spans="1:16" s="14" customFormat="1" ht="12">
      <c r="A34" s="10" t="s">
        <v>27</v>
      </c>
      <c r="B34" s="10">
        <v>185</v>
      </c>
      <c r="C34" s="10">
        <v>174</v>
      </c>
      <c r="D34" s="10">
        <v>139</v>
      </c>
      <c r="E34" s="10">
        <v>214</v>
      </c>
      <c r="F34" s="10">
        <v>7</v>
      </c>
      <c r="G34" s="10">
        <v>9</v>
      </c>
      <c r="H34" s="10">
        <v>24</v>
      </c>
      <c r="I34" s="10">
        <v>20</v>
      </c>
      <c r="J34" s="10">
        <v>39</v>
      </c>
      <c r="K34" s="10">
        <v>28</v>
      </c>
      <c r="L34" s="10">
        <v>787</v>
      </c>
      <c r="M34" s="10">
        <v>828</v>
      </c>
      <c r="N34" s="10">
        <v>34</v>
      </c>
      <c r="O34" s="10">
        <v>26</v>
      </c>
      <c r="P34" s="10">
        <f>SUM(B34:O34)</f>
        <v>2514</v>
      </c>
    </row>
    <row r="35" spans="1:16" s="14" customFormat="1" ht="12">
      <c r="A35" s="10" t="s">
        <v>28</v>
      </c>
      <c r="B35" s="10">
        <v>5</v>
      </c>
      <c r="C35" s="10">
        <v>1</v>
      </c>
      <c r="D35" s="10">
        <v>14</v>
      </c>
      <c r="E35" s="10">
        <v>15</v>
      </c>
      <c r="F35" s="10">
        <v>4</v>
      </c>
      <c r="G35" s="10">
        <v>2</v>
      </c>
      <c r="H35" s="10">
        <v>2</v>
      </c>
      <c r="I35" s="10">
        <v>1</v>
      </c>
      <c r="J35" s="10">
        <v>12</v>
      </c>
      <c r="K35" s="10">
        <v>18</v>
      </c>
      <c r="L35" s="10">
        <v>399</v>
      </c>
      <c r="M35" s="10">
        <v>447</v>
      </c>
      <c r="N35" s="10">
        <v>8</v>
      </c>
      <c r="O35" s="10">
        <v>11</v>
      </c>
      <c r="P35" s="10">
        <f>SUM(B35:O35)</f>
        <v>939</v>
      </c>
    </row>
    <row r="36" spans="1:16" s="14" customFormat="1" ht="12">
      <c r="A36" s="10" t="s">
        <v>29</v>
      </c>
      <c r="B36" s="10">
        <v>0</v>
      </c>
      <c r="C36" s="10">
        <v>0</v>
      </c>
      <c r="D36" s="10">
        <v>46</v>
      </c>
      <c r="E36" s="10">
        <v>60</v>
      </c>
      <c r="F36" s="10">
        <v>6</v>
      </c>
      <c r="G36" s="10">
        <v>3</v>
      </c>
      <c r="H36" s="10">
        <v>14</v>
      </c>
      <c r="I36" s="10">
        <v>10</v>
      </c>
      <c r="J36" s="10">
        <v>7</v>
      </c>
      <c r="K36" s="10">
        <v>19</v>
      </c>
      <c r="L36" s="10">
        <v>591</v>
      </c>
      <c r="M36" s="10">
        <v>659</v>
      </c>
      <c r="N36" s="10">
        <v>37</v>
      </c>
      <c r="O36" s="10">
        <v>42</v>
      </c>
      <c r="P36" s="10">
        <f>SUM(B36:O36)</f>
        <v>1494</v>
      </c>
    </row>
    <row r="37" spans="1:16" s="14" customFormat="1" ht="6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14" customFormat="1" ht="12">
      <c r="A38" s="10" t="s">
        <v>30</v>
      </c>
      <c r="B38" s="10">
        <v>2</v>
      </c>
      <c r="C38" s="10">
        <v>4</v>
      </c>
      <c r="D38" s="10">
        <v>20</v>
      </c>
      <c r="E38" s="10">
        <v>19</v>
      </c>
      <c r="F38" s="10">
        <v>1</v>
      </c>
      <c r="G38" s="10">
        <v>2</v>
      </c>
      <c r="H38" s="10">
        <v>2</v>
      </c>
      <c r="I38" s="10">
        <v>0</v>
      </c>
      <c r="J38" s="10">
        <v>11</v>
      </c>
      <c r="K38" s="10">
        <v>17</v>
      </c>
      <c r="L38" s="10">
        <v>185</v>
      </c>
      <c r="M38" s="10">
        <v>254</v>
      </c>
      <c r="N38" s="10">
        <v>10</v>
      </c>
      <c r="O38" s="10">
        <v>9</v>
      </c>
      <c r="P38" s="10">
        <f>SUM(B38:O38)</f>
        <v>536</v>
      </c>
    </row>
    <row r="39" spans="1:16" s="14" customFormat="1" ht="12">
      <c r="A39" s="10" t="s">
        <v>31</v>
      </c>
      <c r="B39" s="10">
        <v>26</v>
      </c>
      <c r="C39" s="10">
        <v>29</v>
      </c>
      <c r="D39" s="10">
        <v>87</v>
      </c>
      <c r="E39" s="10">
        <v>129</v>
      </c>
      <c r="F39" s="10">
        <v>3</v>
      </c>
      <c r="G39" s="10">
        <v>0</v>
      </c>
      <c r="H39" s="10">
        <v>16</v>
      </c>
      <c r="I39" s="10">
        <v>12</v>
      </c>
      <c r="J39" s="10">
        <v>11</v>
      </c>
      <c r="K39" s="10">
        <v>6</v>
      </c>
      <c r="L39" s="10">
        <v>357</v>
      </c>
      <c r="M39" s="10">
        <v>389</v>
      </c>
      <c r="N39" s="10">
        <v>52</v>
      </c>
      <c r="O39" s="10">
        <v>56</v>
      </c>
      <c r="P39" s="10">
        <f>SUM(B39:O39)</f>
        <v>1173</v>
      </c>
    </row>
    <row r="40" spans="1:16" s="15" customFormat="1" ht="12.75" customHeight="1">
      <c r="A40" s="16" t="s">
        <v>32</v>
      </c>
      <c r="B40" s="10">
        <v>16</v>
      </c>
      <c r="C40" s="10">
        <v>28</v>
      </c>
      <c r="D40" s="10">
        <v>435</v>
      </c>
      <c r="E40" s="10">
        <v>985</v>
      </c>
      <c r="F40" s="10">
        <v>6</v>
      </c>
      <c r="G40" s="10">
        <v>5</v>
      </c>
      <c r="H40" s="10">
        <v>10</v>
      </c>
      <c r="I40" s="10">
        <v>9</v>
      </c>
      <c r="J40" s="10">
        <v>9</v>
      </c>
      <c r="K40" s="10">
        <v>14</v>
      </c>
      <c r="L40" s="10">
        <v>141</v>
      </c>
      <c r="M40" s="10">
        <v>219</v>
      </c>
      <c r="N40" s="10">
        <v>47</v>
      </c>
      <c r="O40" s="10">
        <v>81</v>
      </c>
      <c r="P40" s="10">
        <f>SUM(B40:O40)</f>
        <v>2005</v>
      </c>
    </row>
    <row r="41" spans="1:16" s="14" customFormat="1" ht="12">
      <c r="A41" s="10" t="s">
        <v>33</v>
      </c>
      <c r="B41" s="10">
        <v>0</v>
      </c>
      <c r="C41" s="10">
        <v>0</v>
      </c>
      <c r="D41" s="10">
        <v>2</v>
      </c>
      <c r="E41" s="10">
        <v>0</v>
      </c>
      <c r="F41" s="10">
        <v>2</v>
      </c>
      <c r="G41" s="10">
        <v>0</v>
      </c>
      <c r="H41" s="10">
        <v>0</v>
      </c>
      <c r="I41" s="10">
        <v>0</v>
      </c>
      <c r="J41" s="10">
        <v>2</v>
      </c>
      <c r="K41" s="10">
        <v>2</v>
      </c>
      <c r="L41" s="10">
        <v>82</v>
      </c>
      <c r="M41" s="10">
        <v>82</v>
      </c>
      <c r="N41" s="10">
        <v>4</v>
      </c>
      <c r="O41" s="10">
        <v>5</v>
      </c>
      <c r="P41" s="10">
        <f>SUM(B41:O41)</f>
        <v>181</v>
      </c>
    </row>
    <row r="42" spans="18:19" ht="12">
      <c r="R42" s="2"/>
      <c r="S42" s="2"/>
    </row>
    <row r="43" spans="1:16" s="13" customFormat="1" ht="12.75">
      <c r="A43" s="17" t="s">
        <v>5</v>
      </c>
      <c r="B43" s="18">
        <f aca="true" t="shared" si="0" ref="B43:O43">SUM(B8:B41)</f>
        <v>324</v>
      </c>
      <c r="C43" s="18">
        <f t="shared" si="0"/>
        <v>300</v>
      </c>
      <c r="D43" s="18">
        <f t="shared" si="0"/>
        <v>1577</v>
      </c>
      <c r="E43" s="18">
        <f t="shared" si="0"/>
        <v>2379</v>
      </c>
      <c r="F43" s="18">
        <f t="shared" si="0"/>
        <v>121</v>
      </c>
      <c r="G43" s="18">
        <f t="shared" si="0"/>
        <v>148</v>
      </c>
      <c r="H43" s="18">
        <f t="shared" si="0"/>
        <v>249</v>
      </c>
      <c r="I43" s="18">
        <f t="shared" si="0"/>
        <v>214</v>
      </c>
      <c r="J43" s="18">
        <f t="shared" si="0"/>
        <v>393</v>
      </c>
      <c r="K43" s="18">
        <f t="shared" si="0"/>
        <v>474</v>
      </c>
      <c r="L43" s="18">
        <f t="shared" si="0"/>
        <v>11019</v>
      </c>
      <c r="M43" s="18">
        <f t="shared" si="0"/>
        <v>12591</v>
      </c>
      <c r="N43" s="18">
        <f t="shared" si="0"/>
        <v>730</v>
      </c>
      <c r="O43" s="18">
        <f t="shared" si="0"/>
        <v>946</v>
      </c>
      <c r="P43" s="18">
        <f>SUM(B43:O43)</f>
        <v>31465</v>
      </c>
    </row>
    <row r="44" spans="1:16" s="11" customFormat="1" ht="6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12" customFormat="1" ht="12.75">
      <c r="A45" s="5" t="s">
        <v>45</v>
      </c>
      <c r="B45" s="2">
        <v>296</v>
      </c>
      <c r="C45" s="2">
        <v>324</v>
      </c>
      <c r="D45" s="2">
        <v>1648</v>
      </c>
      <c r="E45" s="2">
        <v>2375</v>
      </c>
      <c r="F45" s="2">
        <v>100</v>
      </c>
      <c r="G45" s="2">
        <v>132</v>
      </c>
      <c r="H45" s="2">
        <v>271</v>
      </c>
      <c r="I45" s="2">
        <v>217</v>
      </c>
      <c r="J45" s="2">
        <v>381</v>
      </c>
      <c r="K45" s="2">
        <v>471</v>
      </c>
      <c r="L45" s="2">
        <v>11406</v>
      </c>
      <c r="M45" s="2">
        <v>12423</v>
      </c>
      <c r="N45" s="2">
        <v>792</v>
      </c>
      <c r="O45" s="2">
        <v>768</v>
      </c>
      <c r="P45" s="2">
        <v>31602</v>
      </c>
    </row>
  </sheetData>
  <printOptions/>
  <pageMargins left="0.61" right="0.22" top="0.56" bottom="0.2" header="0.5" footer="0.25"/>
  <pageSetup horizontalDpi="600" verticalDpi="600" orientation="landscape" r:id="rId1"/>
  <headerFooter alignWithMargins="0">
    <oddFooter>&amp;L&amp;D
&amp;T&amp;C&amp;"Times New Roman,Regular"&amp;12.6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Matthew Sebenick</cp:lastModifiedBy>
  <cp:lastPrinted>2002-02-25T13:50:33Z</cp:lastPrinted>
  <dcterms:created xsi:type="dcterms:W3CDTF">1996-10-14T23:33:28Z</dcterms:created>
  <dcterms:modified xsi:type="dcterms:W3CDTF">2002-03-05T19:22:44Z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