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2"/>
  </bookViews>
  <sheets>
    <sheet name="Chart1" sheetId="1" r:id="rId1"/>
    <sheet name="Sheet3" sheetId="2" r:id="rId2"/>
    <sheet name="FALLSUMM" sheetId="3" r:id="rId3"/>
  </sheets>
  <definedNames>
    <definedName name="DATABASE">'FALLSUMM'!$A$8:$P$42</definedName>
    <definedName name="_xlnm.Print_Area" localSheetId="2">'FALLSUMM'!$A$1:$H$49</definedName>
  </definedNames>
  <calcPr fullCalcOnLoad="1"/>
</workbook>
</file>

<file path=xl/sharedStrings.xml><?xml version="1.0" encoding="utf-8"?>
<sst xmlns="http://schemas.openxmlformats.org/spreadsheetml/2006/main" count="64" uniqueCount="48">
  <si>
    <t>Non-</t>
  </si>
  <si>
    <t>TOTAL</t>
  </si>
  <si>
    <t>COMMUNITY</t>
  </si>
  <si>
    <t>COLLEGE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</si>
  <si>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</si>
  <si>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</si>
  <si>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</si>
  <si>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</si>
  <si>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</si>
  <si>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</si>
  <si>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</si>
  <si>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</si>
  <si>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</si>
  <si>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</si>
  <si>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</si>
  <si>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</si>
  <si>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</si>
  <si>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</si>
  <si>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</si>
  <si>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</si>
  <si>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</si>
  <si>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</si>
  <si>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</si>
  <si>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</si>
  <si>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</si>
  <si>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</si>
  <si>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</si>
  <si>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</si>
  <si>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</si>
  <si>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</si>
  <si>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</si>
  <si>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Alpena</t>
  </si>
  <si>
    <t>Individ.</t>
  </si>
  <si>
    <t>With</t>
  </si>
  <si>
    <t>Dis-</t>
  </si>
  <si>
    <t>Economically</t>
  </si>
  <si>
    <t xml:space="preserve">Single </t>
  </si>
  <si>
    <t>Displaced</t>
  </si>
  <si>
    <t>Educationally</t>
  </si>
  <si>
    <t>abilities</t>
  </si>
  <si>
    <t>Disadvantaged</t>
  </si>
  <si>
    <t>Traditional</t>
  </si>
  <si>
    <t>Parent</t>
  </si>
  <si>
    <t>Homemaker</t>
  </si>
  <si>
    <t>LEP</t>
  </si>
  <si>
    <t>1999-2000</t>
  </si>
  <si>
    <t xml:space="preserve">YEAR-END PROGRAM ENROLLMENTS BY SPECIAL POPULATIONS </t>
  </si>
  <si>
    <t>AND COMMUNITY COLLEGE, 2000-2001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</si>
</sst>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%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15125"/>
          <c:y val="0.324"/>
          <c:w val="0.6165"/>
          <c:h val="0.50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agBrick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solidDmnd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5">
                <a:fgClr>
                  <a:srgbClr val="FFFFCC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DnDiag">
                <a:fgClr>
                  <a:srgbClr val="CCFF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DnDi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75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Individuals with
Disabilities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
Economically
Disadvantaged
31%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Non-Traditional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Sigle
Parent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Displaced
Homemaker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Educationally 
Disadvantaged
41%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Sheet3!$B$4:$H$4</c:f>
              <c:strCache>
                <c:ptCount val="7"/>
                <c:pt idx="0">
                  <c:v>abilities</c:v>
                </c:pt>
                <c:pt idx="1">
                  <c:v>Disadvantaged</c:v>
                </c:pt>
                <c:pt idx="2">
                  <c:v>Traditional</c:v>
                </c:pt>
                <c:pt idx="3">
                  <c:v>Parent</c:v>
                </c:pt>
                <c:pt idx="4">
                  <c:v>Homemaker</c:v>
                </c:pt>
                <c:pt idx="5">
                  <c:v>LEP</c:v>
                </c:pt>
                <c:pt idx="6">
                  <c:v>Disadvantaged</c:v>
                </c:pt>
              </c:strCache>
            </c:strRef>
          </c:cat>
          <c:val>
            <c:numRef>
              <c:f>Sheet3!$B$5:$H$5</c:f>
              <c:numCache>
                <c:ptCount val="7"/>
                <c:pt idx="0">
                  <c:v>3640</c:v>
                </c:pt>
                <c:pt idx="1">
                  <c:v>11750</c:v>
                </c:pt>
                <c:pt idx="2">
                  <c:v>1998</c:v>
                </c:pt>
                <c:pt idx="3">
                  <c:v>1748</c:v>
                </c:pt>
                <c:pt idx="4">
                  <c:v>679</c:v>
                </c:pt>
                <c:pt idx="5">
                  <c:v>2084</c:v>
                </c:pt>
                <c:pt idx="6">
                  <c:v>15607</c:v>
                </c:pt>
              </c:numCache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600" verticalDpi="600" orientation="landscape"/>
  <headerFooter>
    <oddFooter>&amp;C28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0.17225</cdr:x>
      <cdr:y>0.0845</cdr:y>
    </cdr:from>
    <cdr:to>
      <cdr:x>0.83725</cdr:x>
      <cdr:y>0.169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495300"/>
          <a:ext cx="5772150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YEAR-END PROGRAM ENROLLMENTS BY SPECIAL POPULATIONS, 2000-2001</a:t>
          </a:r>
        </a:p>
      </cdr:txBody>
    </cdr:sp>
  </cdr:relSizeAnchor>
  <cdr:relSizeAnchor xmlns:cdr="http://schemas.openxmlformats.org/drawingml/2006/chartDrawing">
    <cdr:from>
      <cdr:x>0.153</cdr:x>
      <cdr:y>0.372</cdr:y>
    </cdr:from>
    <cdr:to>
      <cdr:x>0.22225</cdr:x>
      <cdr:y>0.417</cdr:y>
    </cdr:to>
    <cdr:sp>
      <cdr:nvSpPr>
        <cdr:cNvPr id="2" name="Line 2"/>
        <cdr:cNvSpPr>
          <a:spLocks/>
        </cdr:cNvSpPr>
      </cdr:nvSpPr>
      <cdr:spPr>
        <a:xfrm>
          <a:off x="1323975" y="2200275"/>
          <a:ext cx="600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"/>
  <sheetViews>
    <sheetView workbookViewId="0" topLeftCell="A1">
      <selection activeCell="B5" sqref="B5:H5"/>
    </sheetView>
  </sheetViews>
  <sheetFormatPr defaultColWidth="9.140625" defaultRowHeight="12.75"/>
  <sheetData>
    <row r="1" ht="12.75">
      <c r="B1" t="s">
        <v>32</v>
      </c>
    </row>
    <row r="2" ht="12.75">
      <c r="B2" t="s">
        <v>33</v>
      </c>
    </row>
    <row r="3" spans="2:8" ht="12.75">
      <c r="B3" t="s">
        <v>34</v>
      </c>
      <c r="C3" t="s">
        <v>35</v>
      </c>
      <c r="D3" t="s">
        <v>0</v>
      </c>
      <c r="E3" t="s">
        <v>36</v>
      </c>
      <c r="F3" t="s">
        <v>37</v>
      </c>
      <c r="H3" t="s">
        <v>38</v>
      </c>
    </row>
    <row r="4" spans="2:8" ht="12.75">
      <c r="B4" t="s">
        <v>39</v>
      </c>
      <c r="C4" t="s">
        <v>40</v>
      </c>
      <c r="D4" t="s">
        <v>41</v>
      </c>
      <c r="E4" t="s">
        <v>42</v>
      </c>
      <c r="F4" t="s">
        <v>43</v>
      </c>
      <c r="G4" t="s">
        <v>44</v>
      </c>
      <c r="H4" t="s">
        <v>40</v>
      </c>
    </row>
    <row r="5" spans="2:8" ht="12.75">
      <c r="B5">
        <v>3640</v>
      </c>
      <c r="C5">
        <v>11750</v>
      </c>
      <c r="D5">
        <v>1998</v>
      </c>
      <c r="E5">
        <v>1748</v>
      </c>
      <c r="F5">
        <v>679</v>
      </c>
      <c r="G5">
        <v>2084</v>
      </c>
      <c r="H5">
        <v>15607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140625" style="5" bestFit="1" customWidth="1"/>
    <col min="2" max="8" width="12.7109375" style="3" customWidth="1"/>
    <col min="9" max="11" width="6.7109375" style="3" customWidth="1"/>
    <col min="12" max="16" width="8.7109375" style="3" customWidth="1"/>
    <col min="17" max="55" width="8.7109375" style="5" customWidth="1"/>
    <col min="56" max="16384" width="9.140625" style="6" customWidth="1"/>
  </cols>
  <sheetData>
    <row r="1" s="10" customFormat="1" ht="20.25" customHeight="1">
      <c r="A1" s="10" t="s">
        <v>46</v>
      </c>
    </row>
    <row r="2" spans="1:55" s="21" customFormat="1" ht="18">
      <c r="A2" s="20" t="s">
        <v>47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</row>
    <row r="3" spans="1:55" s="21" customFormat="1" ht="4.5" customHeight="1">
      <c r="A3" s="2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</row>
    <row r="4" spans="2:13" s="1" customFormat="1" ht="12">
      <c r="B4" s="15" t="s">
        <v>32</v>
      </c>
      <c r="C4" s="15"/>
      <c r="D4" s="15"/>
      <c r="E4" s="15"/>
      <c r="F4" s="15"/>
      <c r="G4" s="15"/>
      <c r="H4" s="15"/>
      <c r="M4" s="15"/>
    </row>
    <row r="5" spans="2:16" s="1" customFormat="1" ht="12">
      <c r="B5" s="15" t="s">
        <v>33</v>
      </c>
      <c r="C5" s="15"/>
      <c r="D5" s="15"/>
      <c r="E5" s="15"/>
      <c r="F5" s="15"/>
      <c r="G5" s="15"/>
      <c r="H5" s="16"/>
      <c r="I5" s="6"/>
      <c r="J5" s="6"/>
      <c r="K5" s="6"/>
      <c r="L5" s="6"/>
      <c r="M5" s="6"/>
      <c r="N5" s="6"/>
      <c r="O5" s="6"/>
      <c r="P5" s="6"/>
    </row>
    <row r="6" spans="1:16" s="1" customFormat="1" ht="12">
      <c r="A6" s="1" t="s">
        <v>2</v>
      </c>
      <c r="B6" s="17" t="s">
        <v>34</v>
      </c>
      <c r="C6" s="17" t="s">
        <v>35</v>
      </c>
      <c r="D6" s="17" t="s">
        <v>0</v>
      </c>
      <c r="E6" s="17" t="s">
        <v>36</v>
      </c>
      <c r="F6" s="17" t="s">
        <v>37</v>
      </c>
      <c r="G6" s="17"/>
      <c r="H6" s="17" t="s">
        <v>38</v>
      </c>
      <c r="I6" s="6"/>
      <c r="J6" s="6"/>
      <c r="K6" s="6"/>
      <c r="L6" s="6"/>
      <c r="M6" s="6"/>
      <c r="N6" s="6"/>
      <c r="O6" s="6"/>
      <c r="P6" s="6"/>
    </row>
    <row r="7" spans="1:16" s="1" customFormat="1" ht="12.75" thickBot="1">
      <c r="A7" s="2" t="s">
        <v>3</v>
      </c>
      <c r="B7" s="18" t="s">
        <v>39</v>
      </c>
      <c r="C7" s="18" t="s">
        <v>40</v>
      </c>
      <c r="D7" s="18" t="s">
        <v>41</v>
      </c>
      <c r="E7" s="18" t="s">
        <v>42</v>
      </c>
      <c r="F7" s="18" t="s">
        <v>43</v>
      </c>
      <c r="G7" s="18" t="s">
        <v>44</v>
      </c>
      <c r="H7" s="19" t="s">
        <v>40</v>
      </c>
      <c r="I7" s="6"/>
      <c r="J7" s="6"/>
      <c r="K7" s="6"/>
      <c r="L7" s="6"/>
      <c r="M7" s="6"/>
      <c r="N7" s="6"/>
      <c r="O7" s="6"/>
      <c r="P7" s="6"/>
    </row>
    <row r="8" ht="12.75" thickTop="1"/>
    <row r="9" spans="1:55" s="13" customFormat="1" ht="12">
      <c r="A9" s="11" t="s">
        <v>31</v>
      </c>
      <c r="B9" s="12">
        <v>21</v>
      </c>
      <c r="C9" s="12">
        <v>180</v>
      </c>
      <c r="D9" s="12">
        <v>15</v>
      </c>
      <c r="E9" s="12">
        <v>35</v>
      </c>
      <c r="F9" s="12">
        <v>7</v>
      </c>
      <c r="G9" s="12">
        <v>0</v>
      </c>
      <c r="H9" s="12">
        <v>259</v>
      </c>
      <c r="K9" s="12"/>
      <c r="L9" s="12"/>
      <c r="M9" s="12"/>
      <c r="N9" s="12"/>
      <c r="O9" s="12"/>
      <c r="P9" s="12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8" ht="12">
      <c r="A10" s="5" t="s">
        <v>4</v>
      </c>
      <c r="B10" s="3">
        <v>80</v>
      </c>
      <c r="C10" s="3">
        <v>1042</v>
      </c>
      <c r="D10" s="3">
        <v>86</v>
      </c>
      <c r="E10" s="3">
        <v>31</v>
      </c>
      <c r="F10" s="3">
        <v>57</v>
      </c>
      <c r="G10" s="3">
        <v>4</v>
      </c>
      <c r="H10" s="3">
        <v>474</v>
      </c>
    </row>
    <row r="11" spans="1:8" ht="12">
      <c r="A11" s="5" t="s">
        <v>5</v>
      </c>
      <c r="B11" s="3">
        <v>75</v>
      </c>
      <c r="C11" s="3">
        <v>165</v>
      </c>
      <c r="D11" s="3">
        <v>6</v>
      </c>
      <c r="E11" s="3">
        <v>50</v>
      </c>
      <c r="F11" s="3">
        <v>18</v>
      </c>
      <c r="G11" s="3">
        <v>26</v>
      </c>
      <c r="H11" s="3">
        <v>189</v>
      </c>
    </row>
    <row r="12" spans="1:8" ht="12">
      <c r="A12" s="5" t="s">
        <v>6</v>
      </c>
      <c r="B12" s="3">
        <v>30</v>
      </c>
      <c r="C12" s="3">
        <v>218</v>
      </c>
      <c r="D12" s="3">
        <v>78</v>
      </c>
      <c r="E12" s="3">
        <v>30</v>
      </c>
      <c r="F12" s="3">
        <v>0</v>
      </c>
      <c r="G12" s="3">
        <v>2</v>
      </c>
      <c r="H12" s="3">
        <v>359</v>
      </c>
    </row>
    <row r="13" ht="4.5" customHeight="1"/>
    <row r="14" spans="1:8" ht="12">
      <c r="A14" s="5" t="s">
        <v>7</v>
      </c>
      <c r="B14" s="3">
        <v>15</v>
      </c>
      <c r="C14" s="3">
        <v>103</v>
      </c>
      <c r="D14" s="3">
        <v>5</v>
      </c>
      <c r="E14" s="3">
        <v>97</v>
      </c>
      <c r="F14" s="3">
        <v>23</v>
      </c>
      <c r="G14" s="3">
        <v>0</v>
      </c>
      <c r="H14" s="3">
        <v>26</v>
      </c>
    </row>
    <row r="15" spans="1:8" ht="12">
      <c r="A15" s="5" t="s">
        <v>8</v>
      </c>
      <c r="B15" s="3">
        <v>30</v>
      </c>
      <c r="C15" s="3">
        <v>197</v>
      </c>
      <c r="D15" s="3">
        <v>69</v>
      </c>
      <c r="E15" s="3">
        <v>10</v>
      </c>
      <c r="F15" s="3">
        <v>5</v>
      </c>
      <c r="G15" s="3">
        <v>0</v>
      </c>
      <c r="H15" s="3">
        <v>61</v>
      </c>
    </row>
    <row r="16" spans="1:8" ht="12">
      <c r="A16" s="5" t="s">
        <v>9</v>
      </c>
      <c r="B16" s="3">
        <v>308</v>
      </c>
      <c r="C16" s="3">
        <v>158</v>
      </c>
      <c r="D16" s="3">
        <v>8</v>
      </c>
      <c r="E16" s="3">
        <v>108</v>
      </c>
      <c r="F16" s="3">
        <v>9</v>
      </c>
      <c r="G16" s="3">
        <v>153</v>
      </c>
      <c r="H16" s="3">
        <v>97</v>
      </c>
    </row>
    <row r="17" spans="1:8" ht="12">
      <c r="A17" s="5" t="s">
        <v>10</v>
      </c>
      <c r="B17" s="3">
        <v>195</v>
      </c>
      <c r="C17" s="3">
        <v>3431</v>
      </c>
      <c r="D17" s="3">
        <v>617</v>
      </c>
      <c r="E17" s="3">
        <v>106</v>
      </c>
      <c r="F17" s="3">
        <v>41</v>
      </c>
      <c r="G17" s="3">
        <v>258</v>
      </c>
      <c r="H17" s="3">
        <v>5345</v>
      </c>
    </row>
    <row r="18" ht="4.5" customHeight="1"/>
    <row r="19" spans="1:55" s="13" customFormat="1" ht="12">
      <c r="A19" s="11" t="s">
        <v>11</v>
      </c>
      <c r="B19" s="12">
        <v>94</v>
      </c>
      <c r="C19" s="12">
        <v>1146</v>
      </c>
      <c r="D19" s="12">
        <v>267</v>
      </c>
      <c r="E19" s="12">
        <v>33</v>
      </c>
      <c r="F19" s="12">
        <v>13</v>
      </c>
      <c r="G19" s="12">
        <v>0</v>
      </c>
      <c r="H19" s="12">
        <v>946</v>
      </c>
      <c r="K19" s="12"/>
      <c r="L19" s="12"/>
      <c r="M19" s="12"/>
      <c r="N19" s="12"/>
      <c r="O19" s="12"/>
      <c r="P19" s="12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s="13" customFormat="1" ht="12">
      <c r="A20" s="11" t="s">
        <v>12</v>
      </c>
      <c r="B20" s="12">
        <v>6</v>
      </c>
      <c r="C20" s="12">
        <v>10</v>
      </c>
      <c r="D20" s="12">
        <v>28</v>
      </c>
      <c r="E20" s="12">
        <v>0</v>
      </c>
      <c r="F20" s="12">
        <v>0</v>
      </c>
      <c r="G20" s="12">
        <v>0</v>
      </c>
      <c r="H20" s="12">
        <v>239</v>
      </c>
      <c r="K20" s="12"/>
      <c r="L20" s="12"/>
      <c r="M20" s="12"/>
      <c r="N20" s="12"/>
      <c r="O20" s="12"/>
      <c r="P20" s="12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8" ht="12">
      <c r="A21" s="5" t="s">
        <v>13</v>
      </c>
      <c r="B21" s="3">
        <v>15</v>
      </c>
      <c r="C21" s="3">
        <v>120</v>
      </c>
      <c r="D21" s="3">
        <v>19</v>
      </c>
      <c r="E21" s="3">
        <v>89</v>
      </c>
      <c r="F21" s="3">
        <v>6</v>
      </c>
      <c r="G21" s="3">
        <v>1</v>
      </c>
      <c r="H21" s="3">
        <v>182</v>
      </c>
    </row>
    <row r="22" spans="1:8" ht="12">
      <c r="A22" s="5" t="s">
        <v>14</v>
      </c>
      <c r="B22" s="3">
        <v>43</v>
      </c>
      <c r="C22" s="3">
        <v>274</v>
      </c>
      <c r="D22" s="3">
        <v>86</v>
      </c>
      <c r="E22" s="3">
        <v>55</v>
      </c>
      <c r="F22" s="3">
        <v>59</v>
      </c>
      <c r="G22" s="3">
        <v>0</v>
      </c>
      <c r="H22" s="3">
        <v>491</v>
      </c>
    </row>
    <row r="23" ht="4.5" customHeight="1"/>
    <row r="24" spans="1:55" s="13" customFormat="1" ht="12">
      <c r="A24" s="12" t="s">
        <v>15</v>
      </c>
      <c r="B24" s="12">
        <v>56</v>
      </c>
      <c r="C24" s="12">
        <v>643</v>
      </c>
      <c r="D24" s="12">
        <v>14</v>
      </c>
      <c r="E24" s="12">
        <v>31</v>
      </c>
      <c r="F24" s="12">
        <v>41</v>
      </c>
      <c r="G24" s="12">
        <v>7</v>
      </c>
      <c r="H24" s="12">
        <v>138</v>
      </c>
      <c r="K24" s="12"/>
      <c r="L24" s="12"/>
      <c r="M24" s="12"/>
      <c r="N24" s="12"/>
      <c r="O24" s="12"/>
      <c r="P24" s="12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8" ht="12">
      <c r="A25" s="3" t="s">
        <v>16</v>
      </c>
      <c r="B25" s="3">
        <v>146</v>
      </c>
      <c r="C25" s="3">
        <v>704</v>
      </c>
      <c r="D25" s="3">
        <v>135</v>
      </c>
      <c r="E25" s="3">
        <v>143</v>
      </c>
      <c r="F25" s="3">
        <v>68</v>
      </c>
      <c r="G25" s="3">
        <v>105</v>
      </c>
      <c r="H25" s="3">
        <v>646</v>
      </c>
    </row>
    <row r="26" spans="1:8" ht="12">
      <c r="A26" s="3" t="s">
        <v>17</v>
      </c>
      <c r="B26" s="3">
        <v>0</v>
      </c>
      <c r="C26" s="3">
        <v>288</v>
      </c>
      <c r="D26" s="3">
        <v>68</v>
      </c>
      <c r="E26" s="3">
        <v>79</v>
      </c>
      <c r="F26" s="3">
        <v>12</v>
      </c>
      <c r="G26" s="3">
        <v>184</v>
      </c>
      <c r="H26" s="3">
        <v>406</v>
      </c>
    </row>
    <row r="27" spans="1:8" ht="12">
      <c r="A27" s="3" t="s">
        <v>18</v>
      </c>
      <c r="B27" s="3">
        <v>13</v>
      </c>
      <c r="C27" s="3">
        <v>159</v>
      </c>
      <c r="D27" s="3">
        <v>13</v>
      </c>
      <c r="E27" s="3">
        <v>85</v>
      </c>
      <c r="F27" s="3">
        <v>38</v>
      </c>
      <c r="G27" s="3">
        <v>5</v>
      </c>
      <c r="H27" s="3">
        <v>142</v>
      </c>
    </row>
    <row r="28" ht="4.5" customHeight="1"/>
    <row r="29" spans="1:8" ht="12">
      <c r="A29" s="3" t="s">
        <v>19</v>
      </c>
      <c r="B29" s="3">
        <v>28</v>
      </c>
      <c r="C29" s="3">
        <v>111</v>
      </c>
      <c r="D29" s="3">
        <v>62</v>
      </c>
      <c r="E29" s="3">
        <v>0</v>
      </c>
      <c r="F29" s="3">
        <v>0</v>
      </c>
      <c r="G29" s="3">
        <v>0</v>
      </c>
      <c r="H29" s="3">
        <v>238</v>
      </c>
    </row>
    <row r="30" spans="1:8" ht="12">
      <c r="A30" s="3" t="s">
        <v>20</v>
      </c>
      <c r="B30" s="3">
        <v>25</v>
      </c>
      <c r="C30" s="3">
        <v>68</v>
      </c>
      <c r="D30" s="3">
        <v>4</v>
      </c>
      <c r="E30" s="3">
        <v>35</v>
      </c>
      <c r="F30" s="3">
        <v>22</v>
      </c>
      <c r="G30" s="3">
        <v>2</v>
      </c>
      <c r="H30" s="3">
        <v>104</v>
      </c>
    </row>
    <row r="31" spans="1:8" ht="12">
      <c r="A31" s="3" t="s">
        <v>21</v>
      </c>
      <c r="B31" s="3">
        <v>48</v>
      </c>
      <c r="C31" s="3">
        <v>31</v>
      </c>
      <c r="D31" s="3">
        <v>7</v>
      </c>
      <c r="E31" s="3">
        <v>27</v>
      </c>
      <c r="F31" s="3">
        <v>2</v>
      </c>
      <c r="G31" s="3">
        <v>0</v>
      </c>
      <c r="H31" s="3">
        <v>62</v>
      </c>
    </row>
    <row r="32" spans="1:8" ht="12">
      <c r="A32" s="3" t="s">
        <v>22</v>
      </c>
      <c r="B32" s="3">
        <v>93</v>
      </c>
      <c r="C32" s="3">
        <v>240</v>
      </c>
      <c r="D32" s="3">
        <v>24</v>
      </c>
      <c r="E32" s="3">
        <v>131</v>
      </c>
      <c r="F32" s="3">
        <v>6</v>
      </c>
      <c r="G32" s="3">
        <v>1</v>
      </c>
      <c r="H32" s="3">
        <v>229</v>
      </c>
    </row>
    <row r="33" ht="4.5" customHeight="1"/>
    <row r="34" spans="1:55" s="13" customFormat="1" ht="12">
      <c r="A34" s="12" t="s">
        <v>23</v>
      </c>
      <c r="B34" s="12">
        <v>31</v>
      </c>
      <c r="C34" s="12">
        <v>137</v>
      </c>
      <c r="D34" s="12">
        <v>30</v>
      </c>
      <c r="E34" s="12">
        <v>10</v>
      </c>
      <c r="F34" s="12">
        <v>2</v>
      </c>
      <c r="G34" s="12">
        <v>10</v>
      </c>
      <c r="H34" s="12">
        <v>120</v>
      </c>
      <c r="K34" s="12"/>
      <c r="L34" s="12"/>
      <c r="M34" s="12"/>
      <c r="N34" s="12"/>
      <c r="O34" s="12"/>
      <c r="P34" s="12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55" s="13" customFormat="1" ht="12">
      <c r="A35" s="12" t="s">
        <v>24</v>
      </c>
      <c r="B35" s="12">
        <v>995</v>
      </c>
      <c r="C35" s="12">
        <v>184</v>
      </c>
      <c r="D35" s="12">
        <v>6</v>
      </c>
      <c r="E35" s="12">
        <v>54</v>
      </c>
      <c r="F35" s="12">
        <v>12</v>
      </c>
      <c r="G35" s="12">
        <v>1109</v>
      </c>
      <c r="H35" s="12">
        <v>1842</v>
      </c>
      <c r="K35" s="12"/>
      <c r="L35" s="12"/>
      <c r="M35" s="12"/>
      <c r="N35" s="12"/>
      <c r="O35" s="12"/>
      <c r="P35" s="12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</row>
    <row r="36" spans="1:8" ht="12">
      <c r="A36" s="3" t="s">
        <v>25</v>
      </c>
      <c r="B36" s="3">
        <v>48</v>
      </c>
      <c r="C36" s="3">
        <v>165</v>
      </c>
      <c r="D36" s="3">
        <v>28</v>
      </c>
      <c r="E36" s="3">
        <v>7</v>
      </c>
      <c r="F36" s="3">
        <v>22</v>
      </c>
      <c r="G36" s="3">
        <v>8</v>
      </c>
      <c r="H36" s="3">
        <v>521</v>
      </c>
    </row>
    <row r="37" spans="1:8" ht="12">
      <c r="A37" s="3" t="s">
        <v>26</v>
      </c>
      <c r="B37" s="3">
        <v>207</v>
      </c>
      <c r="C37" s="3">
        <v>33</v>
      </c>
      <c r="D37" s="3">
        <v>80</v>
      </c>
      <c r="E37" s="3">
        <v>113</v>
      </c>
      <c r="F37" s="3">
        <v>170</v>
      </c>
      <c r="G37" s="3">
        <v>25</v>
      </c>
      <c r="H37" s="3">
        <v>598</v>
      </c>
    </row>
    <row r="38" ht="4.5" customHeight="1"/>
    <row r="39" spans="1:8" ht="12">
      <c r="A39" s="3" t="s">
        <v>27</v>
      </c>
      <c r="B39" s="3">
        <v>49</v>
      </c>
      <c r="C39" s="3">
        <v>163</v>
      </c>
      <c r="D39" s="3">
        <v>34</v>
      </c>
      <c r="E39" s="3">
        <v>85</v>
      </c>
      <c r="F39" s="3">
        <v>22</v>
      </c>
      <c r="G39" s="3">
        <v>5</v>
      </c>
      <c r="H39" s="3">
        <v>292</v>
      </c>
    </row>
    <row r="40" spans="1:8" ht="12">
      <c r="A40" s="3" t="s">
        <v>28</v>
      </c>
      <c r="B40" s="3">
        <v>284</v>
      </c>
      <c r="C40" s="3">
        <v>457</v>
      </c>
      <c r="D40" s="3">
        <v>41</v>
      </c>
      <c r="E40" s="3">
        <v>277</v>
      </c>
      <c r="F40" s="3">
        <v>18</v>
      </c>
      <c r="G40" s="3">
        <v>116</v>
      </c>
      <c r="H40" s="3">
        <v>104</v>
      </c>
    </row>
    <row r="41" spans="1:8" ht="12">
      <c r="A41" s="14" t="s">
        <v>29</v>
      </c>
      <c r="B41" s="3">
        <v>680</v>
      </c>
      <c r="C41" s="3">
        <v>1251</v>
      </c>
      <c r="D41" s="3">
        <v>161</v>
      </c>
      <c r="E41" s="3">
        <v>0</v>
      </c>
      <c r="F41" s="3">
        <v>0</v>
      </c>
      <c r="G41" s="3">
        <v>59</v>
      </c>
      <c r="H41" s="3">
        <v>1391</v>
      </c>
    </row>
    <row r="42" spans="1:8" ht="12">
      <c r="A42" s="3" t="s">
        <v>30</v>
      </c>
      <c r="B42" s="3">
        <v>25</v>
      </c>
      <c r="C42" s="3">
        <v>72</v>
      </c>
      <c r="D42" s="3">
        <v>7</v>
      </c>
      <c r="E42" s="3">
        <v>27</v>
      </c>
      <c r="F42" s="3">
        <v>6</v>
      </c>
      <c r="G42" s="3">
        <v>4</v>
      </c>
      <c r="H42" s="3">
        <v>106</v>
      </c>
    </row>
    <row r="43" ht="12">
      <c r="A43" s="3"/>
    </row>
    <row r="44" spans="1:55" s="9" customFormat="1" ht="12">
      <c r="A44" s="4" t="s">
        <v>1</v>
      </c>
      <c r="B44" s="7">
        <f aca="true" t="shared" si="0" ref="B44:H44">SUM(B2:B42)</f>
        <v>3640</v>
      </c>
      <c r="C44" s="7">
        <f t="shared" si="0"/>
        <v>11750</v>
      </c>
      <c r="D44" s="7">
        <f t="shared" si="0"/>
        <v>1998</v>
      </c>
      <c r="E44" s="7">
        <f t="shared" si="0"/>
        <v>1748</v>
      </c>
      <c r="F44" s="7">
        <f t="shared" si="0"/>
        <v>679</v>
      </c>
      <c r="G44" s="7">
        <f t="shared" si="0"/>
        <v>2084</v>
      </c>
      <c r="H44" s="7">
        <f t="shared" si="0"/>
        <v>15607</v>
      </c>
      <c r="K44" s="7"/>
      <c r="L44" s="7"/>
      <c r="M44" s="7"/>
      <c r="N44" s="7"/>
      <c r="O44" s="7"/>
      <c r="P44" s="7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1:55" ht="1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8" s="22" customFormat="1" ht="12">
      <c r="A46" s="15" t="s">
        <v>45</v>
      </c>
      <c r="B46" s="1">
        <v>5065</v>
      </c>
      <c r="C46" s="1">
        <v>10773</v>
      </c>
      <c r="D46" s="1">
        <v>3011</v>
      </c>
      <c r="E46" s="1">
        <v>1943</v>
      </c>
      <c r="F46" s="1">
        <v>578</v>
      </c>
      <c r="G46" s="1">
        <v>2949</v>
      </c>
      <c r="H46" s="1">
        <v>13000</v>
      </c>
    </row>
    <row r="47" s="22" customFormat="1" ht="12"/>
    <row r="48" spans="1:55" ht="1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ht="1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ht="1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ht="1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ht="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</sheetData>
  <printOptions/>
  <pageMargins left="1.57" right="0.23" top="0.58" bottom="0.44" header="0.5" footer="0.5"/>
  <pageSetup horizontalDpi="600" verticalDpi="600" orientation="landscape" r:id="rId1"/>
  <headerFooter alignWithMargins="0">
    <oddFooter>&amp;C29&amp;R&amp;D;&amp;T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Matthew Sebenick</cp:lastModifiedBy>
  <cp:lastPrinted>2002-02-25T20:48:54Z</cp:lastPrinted>
  <dcterms:created xsi:type="dcterms:W3CDTF">2000-12-26T18:58:16Z</dcterms:created>
  <dcterms:modified xsi:type="dcterms:W3CDTF">2002-03-06T15:01:45Z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