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210" activeTab="0"/>
  </bookViews>
  <sheets>
    <sheet name="PARTFULL" sheetId="1" r:id="rId1"/>
  </sheets>
  <definedNames>
    <definedName name="DATABASE">'PARTFULL'!$A$3:$A$31</definedName>
    <definedName name="_xlnm.Print_Area" localSheetId="0">'PARTFULL'!$A$1:$N$52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<sst xmlns="http://schemas.openxmlformats.org/spreadsheetml/2006/main" count="45" uniqueCount="40">
  <si>
    <t>Alpena</t>
  </si>
  <si>
    <t>Bay de Noc</t>
  </si>
  <si>
    <t>Mott</t>
  </si>
  <si>
    <t>Delta</t>
  </si>
  <si>
    <t>Glen Oaks</t>
  </si>
  <si>
    <t>Gogebic</t>
  </si>
  <si>
    <t>Grand Rapids</t>
  </si>
  <si>
    <t>Henry Ford</t>
  </si>
  <si>
    <t>Jackson</t>
  </si>
  <si>
    <t>Kellogg</t>
  </si>
  <si>
    <t>Kirtland</t>
  </si>
  <si>
    <t>Lake Michigan</t>
  </si>
  <si>
    <t>Lansing</t>
  </si>
  <si>
    <t>Macomb</t>
  </si>
  <si>
    <t>Mid Michigan</t>
  </si>
  <si>
    <t>Montcalm</t>
  </si>
  <si>
    <t>Muskegon</t>
  </si>
  <si>
    <t>North Central</t>
  </si>
  <si>
    <t>Northwestern</t>
  </si>
  <si>
    <t>Oakland</t>
  </si>
  <si>
    <t>Schoolcraft</t>
  </si>
  <si>
    <t>Southwestern</t>
  </si>
  <si>
    <t>Washtenaw</t>
  </si>
  <si>
    <t>Wayne County</t>
  </si>
  <si>
    <t>West Shore</t>
  </si>
  <si>
    <t>FULL-TIME</t>
  </si>
  <si>
    <t>PART-TIME</t>
  </si>
  <si>
    <t>MEN</t>
  </si>
  <si>
    <t>WOMEN</t>
  </si>
  <si>
    <t>TOTAL</t>
  </si>
  <si>
    <t>STUDENTS</t>
  </si>
  <si>
    <t>Kalamazoo Valley</t>
  </si>
  <si>
    <t>Monroe County</t>
  </si>
  <si>
    <t>St. Clair County</t>
  </si>
  <si>
    <t>Not Submitted</t>
  </si>
  <si>
    <t>TOTAL*</t>
  </si>
  <si>
    <t>FALL 2001**</t>
  </si>
  <si>
    <t>**Fall 2001 data excludes 11,875 students reported by Henry Ford since the college was unable to report by status.</t>
  </si>
  <si>
    <t>*Henry Ford Community College was unable to submit data.</t>
  </si>
  <si>
    <t>FALL ENROLLMENT BY STATUS, 2002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</si>
</sst>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9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3" fontId="1" fillId="0" borderId="1" xfId="0" applyNumberFormat="1" applyFont="1" applyBorder="1" applyAlignment="1">
      <alignment horizontal="centerContinuous"/>
    </xf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3" fontId="4" fillId="0" borderId="0" xfId="19" applyNumberFormat="1" applyFont="1">
      <alignment/>
      <protection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e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8"/>
  <sheetViews>
    <sheetView tabSelected="1" workbookViewId="0" topLeftCell="A1">
      <selection activeCell="A2" sqref="A2"/>
    </sheetView>
  </sheetViews>
  <sheetFormatPr defaultColWidth="9.140625" defaultRowHeight="12.75"/>
  <cols>
    <col min="1" max="1" width="20.7109375" style="1" customWidth="1"/>
    <col min="2" max="3" width="9.140625" style="1" customWidth="1"/>
    <col min="4" max="4" width="7.00390625" style="1" bestFit="1" customWidth="1"/>
    <col min="5" max="5" width="9.140625" style="1" customWidth="1"/>
    <col min="6" max="6" width="2.7109375" style="1" customWidth="1"/>
    <col min="7" max="8" width="9.140625" style="1" customWidth="1"/>
    <col min="9" max="9" width="4.7109375" style="1" customWidth="1"/>
    <col min="10" max="10" width="10.57421875" style="1" customWidth="1"/>
    <col min="11" max="12" width="0.42578125" style="1" customWidth="1"/>
    <col min="13" max="16384" width="9.140625" style="1" customWidth="1"/>
  </cols>
  <sheetData>
    <row r="1" s="9" customFormat="1" ht="18">
      <c r="A1" s="9" t="s">
        <v>39</v>
      </c>
    </row>
    <row r="2" s="9" customFormat="1" ht="18"/>
    <row r="3" spans="2:10" s="12" customFormat="1" ht="12.75" thickBot="1">
      <c r="B3" s="13" t="s">
        <v>25</v>
      </c>
      <c r="C3" s="13"/>
      <c r="D3" s="13" t="s">
        <v>26</v>
      </c>
      <c r="E3" s="13"/>
      <c r="F3" s="14"/>
      <c r="G3" s="15" t="s">
        <v>29</v>
      </c>
      <c r="H3" s="13"/>
      <c r="J3" s="25" t="s">
        <v>29</v>
      </c>
    </row>
    <row r="4" spans="2:10" s="12" customFormat="1" ht="12.75" thickTop="1">
      <c r="B4" s="16" t="s">
        <v>27</v>
      </c>
      <c r="C4" s="16" t="s">
        <v>28</v>
      </c>
      <c r="D4" s="16" t="s">
        <v>27</v>
      </c>
      <c r="E4" s="16" t="s">
        <v>28</v>
      </c>
      <c r="F4" s="14"/>
      <c r="G4" s="16" t="s">
        <v>27</v>
      </c>
      <c r="H4" s="16" t="s">
        <v>28</v>
      </c>
      <c r="J4" s="25" t="s">
        <v>30</v>
      </c>
    </row>
    <row r="5" s="5" customFormat="1" ht="6.75" customHeight="1">
      <c r="F5" s="10"/>
    </row>
    <row r="6" spans="1:10" s="5" customFormat="1" ht="12">
      <c r="A6" s="2" t="s">
        <v>0</v>
      </c>
      <c r="B6" s="7">
        <v>479</v>
      </c>
      <c r="C6" s="7">
        <v>528</v>
      </c>
      <c r="D6" s="7">
        <v>374</v>
      </c>
      <c r="E6" s="7">
        <v>674</v>
      </c>
      <c r="F6" s="11"/>
      <c r="G6" s="7">
        <f aca="true" t="shared" si="0" ref="G6:H9">+B6+D6</f>
        <v>853</v>
      </c>
      <c r="H6" s="7">
        <f t="shared" si="0"/>
        <v>1202</v>
      </c>
      <c r="J6" s="7">
        <f>+G6+H6</f>
        <v>2055</v>
      </c>
    </row>
    <row r="7" spans="1:10" s="5" customFormat="1" ht="12">
      <c r="A7" s="2" t="s">
        <v>1</v>
      </c>
      <c r="B7" s="7">
        <v>529</v>
      </c>
      <c r="C7" s="7">
        <v>751</v>
      </c>
      <c r="D7" s="7">
        <v>321</v>
      </c>
      <c r="E7" s="7">
        <v>777</v>
      </c>
      <c r="F7" s="11"/>
      <c r="G7" s="7">
        <f t="shared" si="0"/>
        <v>850</v>
      </c>
      <c r="H7" s="7">
        <f t="shared" si="0"/>
        <v>1528</v>
      </c>
      <c r="J7" s="7">
        <f>+G7+H7</f>
        <v>2378</v>
      </c>
    </row>
    <row r="8" spans="1:10" s="5" customFormat="1" ht="12">
      <c r="A8" s="17" t="s">
        <v>2</v>
      </c>
      <c r="B8" s="7">
        <v>1365</v>
      </c>
      <c r="C8" s="7">
        <v>1923</v>
      </c>
      <c r="D8" s="7">
        <v>2366</v>
      </c>
      <c r="E8" s="7">
        <v>4140</v>
      </c>
      <c r="F8" s="11"/>
      <c r="G8" s="7">
        <f t="shared" si="0"/>
        <v>3731</v>
      </c>
      <c r="H8" s="7">
        <f t="shared" si="0"/>
        <v>6063</v>
      </c>
      <c r="J8" s="7">
        <f>+G8+H8</f>
        <v>9794</v>
      </c>
    </row>
    <row r="9" spans="1:10" s="5" customFormat="1" ht="12">
      <c r="A9" s="2" t="s">
        <v>3</v>
      </c>
      <c r="B9" s="7">
        <v>1618</v>
      </c>
      <c r="C9" s="7">
        <v>2053</v>
      </c>
      <c r="D9" s="7">
        <v>2597</v>
      </c>
      <c r="E9" s="7">
        <v>3719</v>
      </c>
      <c r="F9" s="11"/>
      <c r="G9" s="7">
        <f t="shared" si="0"/>
        <v>4215</v>
      </c>
      <c r="H9" s="7">
        <f t="shared" si="0"/>
        <v>5772</v>
      </c>
      <c r="J9" s="7">
        <f>+G9+H9</f>
        <v>9987</v>
      </c>
    </row>
    <row r="10" spans="1:8" s="5" customFormat="1" ht="6.75" customHeight="1">
      <c r="A10" s="2"/>
      <c r="B10" s="7"/>
      <c r="C10" s="7"/>
      <c r="D10" s="7"/>
      <c r="E10" s="7"/>
      <c r="F10" s="11"/>
      <c r="G10" s="7"/>
      <c r="H10" s="7"/>
    </row>
    <row r="11" spans="1:10" s="5" customFormat="1" ht="12">
      <c r="A11" s="2" t="s">
        <v>4</v>
      </c>
      <c r="B11" s="7">
        <v>237</v>
      </c>
      <c r="C11" s="7">
        <v>402</v>
      </c>
      <c r="D11" s="7">
        <v>429</v>
      </c>
      <c r="E11" s="7">
        <v>595</v>
      </c>
      <c r="F11" s="11"/>
      <c r="G11" s="7">
        <f aca="true" t="shared" si="1" ref="G11:H13">+B11+D11</f>
        <v>666</v>
      </c>
      <c r="H11" s="7">
        <f t="shared" si="1"/>
        <v>997</v>
      </c>
      <c r="J11" s="7">
        <f>+G11+H11</f>
        <v>1663</v>
      </c>
    </row>
    <row r="12" spans="1:10" s="5" customFormat="1" ht="12">
      <c r="A12" s="17" t="s">
        <v>5</v>
      </c>
      <c r="B12" s="7">
        <v>258</v>
      </c>
      <c r="C12" s="7">
        <v>328</v>
      </c>
      <c r="D12" s="7">
        <v>186</v>
      </c>
      <c r="E12" s="7">
        <v>407</v>
      </c>
      <c r="F12" s="11"/>
      <c r="G12" s="7">
        <f t="shared" si="1"/>
        <v>444</v>
      </c>
      <c r="H12" s="7">
        <f t="shared" si="1"/>
        <v>735</v>
      </c>
      <c r="J12" s="7">
        <f>+G12+H12</f>
        <v>1179</v>
      </c>
    </row>
    <row r="13" spans="1:10" s="5" customFormat="1" ht="12">
      <c r="A13" s="17" t="s">
        <v>6</v>
      </c>
      <c r="B13" s="7">
        <v>2867</v>
      </c>
      <c r="C13" s="7">
        <v>2727</v>
      </c>
      <c r="D13" s="7">
        <v>4154</v>
      </c>
      <c r="E13" s="7">
        <v>4129</v>
      </c>
      <c r="F13" s="11"/>
      <c r="G13" s="7">
        <f t="shared" si="1"/>
        <v>7021</v>
      </c>
      <c r="H13" s="7">
        <f t="shared" si="1"/>
        <v>6856</v>
      </c>
      <c r="J13" s="7">
        <f>+G13+H13</f>
        <v>13877</v>
      </c>
    </row>
    <row r="14" spans="1:10" s="5" customFormat="1" ht="12">
      <c r="A14" s="2" t="s">
        <v>7</v>
      </c>
      <c r="B14" s="26" t="s">
        <v>34</v>
      </c>
      <c r="C14" s="26"/>
      <c r="D14" s="28"/>
      <c r="E14" s="28"/>
      <c r="F14" s="27"/>
      <c r="G14" s="7"/>
      <c r="H14" s="7"/>
      <c r="I14" s="29"/>
      <c r="J14" s="7"/>
    </row>
    <row r="15" spans="1:8" s="5" customFormat="1" ht="6.75" customHeight="1">
      <c r="A15" s="2"/>
      <c r="B15" s="7"/>
      <c r="C15" s="7"/>
      <c r="D15" s="7"/>
      <c r="E15" s="7"/>
      <c r="F15" s="11"/>
      <c r="G15" s="7"/>
      <c r="H15" s="7"/>
    </row>
    <row r="16" spans="1:10" s="5" customFormat="1" ht="12">
      <c r="A16" s="3" t="s">
        <v>8</v>
      </c>
      <c r="B16" s="7">
        <v>692</v>
      </c>
      <c r="C16" s="7">
        <v>1059</v>
      </c>
      <c r="D16" s="7">
        <v>1453</v>
      </c>
      <c r="E16" s="7">
        <v>2410</v>
      </c>
      <c r="F16" s="11"/>
      <c r="G16" s="7">
        <f aca="true" t="shared" si="2" ref="G16:H19">+B16+D16</f>
        <v>2145</v>
      </c>
      <c r="H16" s="7">
        <f t="shared" si="2"/>
        <v>3469</v>
      </c>
      <c r="J16" s="7">
        <f>+G16+H16</f>
        <v>5614</v>
      </c>
    </row>
    <row r="17" spans="1:10" s="5" customFormat="1" ht="12">
      <c r="A17" s="17" t="s">
        <v>31</v>
      </c>
      <c r="B17" s="7">
        <v>1774</v>
      </c>
      <c r="C17" s="7">
        <v>1821</v>
      </c>
      <c r="D17" s="7">
        <v>3207</v>
      </c>
      <c r="E17" s="7">
        <v>3611</v>
      </c>
      <c r="F17" s="11"/>
      <c r="G17" s="7">
        <f t="shared" si="2"/>
        <v>4981</v>
      </c>
      <c r="H17" s="7">
        <f t="shared" si="2"/>
        <v>5432</v>
      </c>
      <c r="J17" s="7">
        <f>+G17+H17</f>
        <v>10413</v>
      </c>
    </row>
    <row r="18" spans="1:10" s="5" customFormat="1" ht="12">
      <c r="A18" s="3" t="s">
        <v>9</v>
      </c>
      <c r="B18" s="7">
        <v>583</v>
      </c>
      <c r="C18" s="7">
        <v>1174</v>
      </c>
      <c r="D18" s="7">
        <v>1205</v>
      </c>
      <c r="E18" s="7">
        <v>3450</v>
      </c>
      <c r="F18" s="11"/>
      <c r="G18" s="7">
        <f t="shared" si="2"/>
        <v>1788</v>
      </c>
      <c r="H18" s="7">
        <f t="shared" si="2"/>
        <v>4624</v>
      </c>
      <c r="J18" s="7">
        <f>+G18+H18</f>
        <v>6412</v>
      </c>
    </row>
    <row r="19" spans="1:10" s="5" customFormat="1" ht="12">
      <c r="A19" s="3" t="s">
        <v>10</v>
      </c>
      <c r="B19" s="7">
        <v>230</v>
      </c>
      <c r="C19" s="7">
        <v>331</v>
      </c>
      <c r="D19" s="7">
        <v>374</v>
      </c>
      <c r="E19" s="7">
        <v>561</v>
      </c>
      <c r="F19" s="11"/>
      <c r="G19" s="7">
        <f t="shared" si="2"/>
        <v>604</v>
      </c>
      <c r="H19" s="7">
        <f t="shared" si="2"/>
        <v>892</v>
      </c>
      <c r="J19" s="7">
        <f>+G19+H19</f>
        <v>1496</v>
      </c>
    </row>
    <row r="20" spans="1:10" s="5" customFormat="1" ht="12">
      <c r="A20" s="3"/>
      <c r="B20" s="7"/>
      <c r="C20" s="7"/>
      <c r="D20" s="7"/>
      <c r="E20" s="7"/>
      <c r="F20" s="11"/>
      <c r="G20" s="7"/>
      <c r="H20" s="7"/>
      <c r="J20" s="7"/>
    </row>
    <row r="21" spans="1:10" s="5" customFormat="1" ht="12">
      <c r="A21" s="17" t="s">
        <v>11</v>
      </c>
      <c r="B21" s="7">
        <v>473</v>
      </c>
      <c r="C21" s="7">
        <v>675</v>
      </c>
      <c r="D21" s="7">
        <v>936</v>
      </c>
      <c r="E21" s="7">
        <v>1502</v>
      </c>
      <c r="F21" s="11"/>
      <c r="G21" s="7">
        <f aca="true" t="shared" si="3" ref="G21:H23">+B21+D21</f>
        <v>1409</v>
      </c>
      <c r="H21" s="7">
        <f t="shared" si="3"/>
        <v>2177</v>
      </c>
      <c r="J21" s="7">
        <f>+G21+H21</f>
        <v>3586</v>
      </c>
    </row>
    <row r="22" spans="1:10" s="5" customFormat="1" ht="12">
      <c r="A22" s="2" t="s">
        <v>12</v>
      </c>
      <c r="B22" s="7">
        <v>2887</v>
      </c>
      <c r="C22" s="7">
        <v>2890</v>
      </c>
      <c r="D22" s="7">
        <v>5255</v>
      </c>
      <c r="E22" s="7">
        <v>7270</v>
      </c>
      <c r="F22" s="11"/>
      <c r="G22" s="7">
        <f t="shared" si="3"/>
        <v>8142</v>
      </c>
      <c r="H22" s="7">
        <f t="shared" si="3"/>
        <v>10160</v>
      </c>
      <c r="J22" s="7">
        <f>+G22+H22</f>
        <v>18302</v>
      </c>
    </row>
    <row r="23" spans="1:10" s="5" customFormat="1" ht="12">
      <c r="A23" s="2" t="s">
        <v>13</v>
      </c>
      <c r="B23" s="7">
        <v>3308</v>
      </c>
      <c r="C23" s="7">
        <v>3364</v>
      </c>
      <c r="D23" s="7">
        <v>7364</v>
      </c>
      <c r="E23" s="7">
        <v>8106</v>
      </c>
      <c r="F23" s="11"/>
      <c r="G23" s="7">
        <f t="shared" si="3"/>
        <v>10672</v>
      </c>
      <c r="H23" s="7">
        <f t="shared" si="3"/>
        <v>11470</v>
      </c>
      <c r="J23" s="7">
        <f>+G23+H23</f>
        <v>22142</v>
      </c>
    </row>
    <row r="24" spans="1:10" s="5" customFormat="1" ht="12">
      <c r="A24" s="2" t="s">
        <v>14</v>
      </c>
      <c r="B24" s="7">
        <v>209</v>
      </c>
      <c r="C24" s="7">
        <v>267</v>
      </c>
      <c r="D24" s="7">
        <v>829</v>
      </c>
      <c r="E24" s="7">
        <v>1403</v>
      </c>
      <c r="F24" s="11"/>
      <c r="G24" s="7">
        <f>+B24+D24</f>
        <v>1038</v>
      </c>
      <c r="H24" s="7">
        <f>+C24+E24</f>
        <v>1670</v>
      </c>
      <c r="J24" s="7">
        <f>+G24+H24</f>
        <v>2708</v>
      </c>
    </row>
    <row r="25" spans="1:8" s="5" customFormat="1" ht="12">
      <c r="A25" s="2"/>
      <c r="B25" s="7"/>
      <c r="C25" s="7"/>
      <c r="D25" s="7"/>
      <c r="E25" s="7"/>
      <c r="F25" s="11"/>
      <c r="G25" s="7"/>
      <c r="H25" s="7"/>
    </row>
    <row r="26" spans="1:10" s="5" customFormat="1" ht="12">
      <c r="A26" s="3" t="s">
        <v>32</v>
      </c>
      <c r="B26" s="7">
        <v>624</v>
      </c>
      <c r="C26" s="7">
        <v>773</v>
      </c>
      <c r="D26" s="7">
        <v>922</v>
      </c>
      <c r="E26" s="7">
        <v>1509</v>
      </c>
      <c r="F26" s="11"/>
      <c r="G26" s="7">
        <f aca="true" t="shared" si="4" ref="G26:H29">+B26+D26</f>
        <v>1546</v>
      </c>
      <c r="H26" s="7">
        <f t="shared" si="4"/>
        <v>2282</v>
      </c>
      <c r="J26" s="7">
        <f>+G26+H26</f>
        <v>3828</v>
      </c>
    </row>
    <row r="27" spans="1:14" s="5" customFormat="1" ht="12">
      <c r="A27" s="17" t="s">
        <v>15</v>
      </c>
      <c r="B27" s="7">
        <v>143</v>
      </c>
      <c r="C27" s="7">
        <v>293</v>
      </c>
      <c r="D27" s="7">
        <v>400</v>
      </c>
      <c r="E27" s="7">
        <v>806</v>
      </c>
      <c r="F27" s="11"/>
      <c r="G27" s="7">
        <f t="shared" si="4"/>
        <v>543</v>
      </c>
      <c r="H27" s="7">
        <f t="shared" si="4"/>
        <v>1099</v>
      </c>
      <c r="J27" s="7">
        <f>+G27+H27</f>
        <v>1642</v>
      </c>
      <c r="M27" s="7"/>
      <c r="N27" s="7"/>
    </row>
    <row r="28" spans="1:10" s="5" customFormat="1" ht="12">
      <c r="A28" s="2" t="s">
        <v>16</v>
      </c>
      <c r="B28" s="7">
        <v>818</v>
      </c>
      <c r="C28" s="7">
        <v>962</v>
      </c>
      <c r="D28" s="7">
        <v>1229</v>
      </c>
      <c r="E28" s="7">
        <v>1821</v>
      </c>
      <c r="F28" s="11"/>
      <c r="G28" s="7">
        <f>+B28+D28</f>
        <v>2047</v>
      </c>
      <c r="H28" s="7">
        <f>+C28+E28</f>
        <v>2783</v>
      </c>
      <c r="J28" s="7">
        <f>+G28+H28</f>
        <v>4830</v>
      </c>
    </row>
    <row r="29" spans="1:10" s="5" customFormat="1" ht="12">
      <c r="A29" s="2" t="s">
        <v>17</v>
      </c>
      <c r="B29" s="7">
        <v>231</v>
      </c>
      <c r="C29" s="7">
        <v>413</v>
      </c>
      <c r="D29" s="7">
        <v>591</v>
      </c>
      <c r="E29" s="7">
        <v>1312</v>
      </c>
      <c r="F29" s="11"/>
      <c r="G29" s="7">
        <f t="shared" si="4"/>
        <v>822</v>
      </c>
      <c r="H29" s="7">
        <f t="shared" si="4"/>
        <v>1725</v>
      </c>
      <c r="J29" s="7">
        <f>+G29+H29</f>
        <v>2547</v>
      </c>
    </row>
    <row r="30" spans="1:10" s="5" customFormat="1" ht="12">
      <c r="A30" s="2"/>
      <c r="B30" s="7"/>
      <c r="C30" s="7"/>
      <c r="D30" s="7"/>
      <c r="E30" s="7"/>
      <c r="F30" s="11"/>
      <c r="G30" s="7"/>
      <c r="H30" s="7"/>
      <c r="J30" s="7"/>
    </row>
    <row r="31" spans="1:10" s="5" customFormat="1" ht="12">
      <c r="A31" s="3" t="s">
        <v>18</v>
      </c>
      <c r="B31" s="7">
        <v>873</v>
      </c>
      <c r="C31" s="7">
        <v>919</v>
      </c>
      <c r="D31" s="7">
        <v>1020</v>
      </c>
      <c r="E31" s="7">
        <v>1667</v>
      </c>
      <c r="F31" s="11"/>
      <c r="G31" s="7">
        <f aca="true" t="shared" si="5" ref="G31:H34">+B31+D31</f>
        <v>1893</v>
      </c>
      <c r="H31" s="7">
        <f t="shared" si="5"/>
        <v>2586</v>
      </c>
      <c r="J31" s="7">
        <f>+G31+H31</f>
        <v>4479</v>
      </c>
    </row>
    <row r="32" spans="1:10" s="5" customFormat="1" ht="12">
      <c r="A32" s="3" t="s">
        <v>19</v>
      </c>
      <c r="B32" s="7">
        <v>3310</v>
      </c>
      <c r="C32" s="7">
        <v>3450</v>
      </c>
      <c r="D32" s="7">
        <v>6438</v>
      </c>
      <c r="E32" s="7">
        <v>10515</v>
      </c>
      <c r="F32" s="11"/>
      <c r="G32" s="7">
        <f t="shared" si="5"/>
        <v>9748</v>
      </c>
      <c r="H32" s="7">
        <f t="shared" si="5"/>
        <v>13965</v>
      </c>
      <c r="J32" s="7">
        <f>+G32+H32</f>
        <v>23713</v>
      </c>
    </row>
    <row r="33" spans="1:10" s="5" customFormat="1" ht="12">
      <c r="A33" s="17" t="s">
        <v>33</v>
      </c>
      <c r="B33" s="7">
        <v>727</v>
      </c>
      <c r="C33" s="7">
        <v>966</v>
      </c>
      <c r="D33" s="7">
        <v>858</v>
      </c>
      <c r="E33" s="7">
        <v>1717</v>
      </c>
      <c r="F33" s="11"/>
      <c r="G33" s="7">
        <f t="shared" si="5"/>
        <v>1585</v>
      </c>
      <c r="H33" s="7">
        <f t="shared" si="5"/>
        <v>2683</v>
      </c>
      <c r="J33" s="7">
        <f>+G33+H33</f>
        <v>4268</v>
      </c>
    </row>
    <row r="34" spans="1:10" s="5" customFormat="1" ht="12">
      <c r="A34" s="3" t="s">
        <v>20</v>
      </c>
      <c r="B34" s="7">
        <v>1562</v>
      </c>
      <c r="C34" s="7">
        <v>1645</v>
      </c>
      <c r="D34" s="7">
        <v>2548</v>
      </c>
      <c r="E34" s="7">
        <v>3988</v>
      </c>
      <c r="F34" s="11"/>
      <c r="G34" s="7">
        <f t="shared" si="5"/>
        <v>4110</v>
      </c>
      <c r="H34" s="7">
        <f t="shared" si="5"/>
        <v>5633</v>
      </c>
      <c r="J34" s="7">
        <f>+G34+H34</f>
        <v>9743</v>
      </c>
    </row>
    <row r="35" spans="1:10" s="5" customFormat="1" ht="12">
      <c r="A35" s="3"/>
      <c r="B35" s="7"/>
      <c r="C35" s="7"/>
      <c r="D35" s="7"/>
      <c r="E35" s="7"/>
      <c r="F35" s="11"/>
      <c r="G35" s="7"/>
      <c r="H35" s="7"/>
      <c r="J35" s="7"/>
    </row>
    <row r="36" spans="1:10" s="5" customFormat="1" ht="12">
      <c r="A36" s="2" t="s">
        <v>21</v>
      </c>
      <c r="B36" s="7">
        <v>388</v>
      </c>
      <c r="C36" s="7">
        <v>672</v>
      </c>
      <c r="D36" s="7">
        <v>607</v>
      </c>
      <c r="E36" s="7">
        <v>1356</v>
      </c>
      <c r="F36" s="11"/>
      <c r="G36" s="7">
        <f aca="true" t="shared" si="6" ref="G36:H39">+B36+D36</f>
        <v>995</v>
      </c>
      <c r="H36" s="7">
        <f t="shared" si="6"/>
        <v>2028</v>
      </c>
      <c r="J36" s="7">
        <f>+G36+H36</f>
        <v>3023</v>
      </c>
    </row>
    <row r="37" spans="1:10" s="5" customFormat="1" ht="12">
      <c r="A37" s="2" t="s">
        <v>22</v>
      </c>
      <c r="B37" s="7">
        <v>1562</v>
      </c>
      <c r="C37" s="7">
        <v>1703</v>
      </c>
      <c r="D37" s="7">
        <v>3789</v>
      </c>
      <c r="E37" s="7">
        <v>4931</v>
      </c>
      <c r="F37" s="11"/>
      <c r="G37" s="7">
        <f t="shared" si="6"/>
        <v>5351</v>
      </c>
      <c r="H37" s="7">
        <f t="shared" si="6"/>
        <v>6634</v>
      </c>
      <c r="J37" s="7">
        <f>+G37+H37</f>
        <v>11985</v>
      </c>
    </row>
    <row r="38" spans="1:15" s="21" customFormat="1" ht="12">
      <c r="A38" s="18" t="s">
        <v>23</v>
      </c>
      <c r="B38" s="7">
        <v>388</v>
      </c>
      <c r="C38" s="7">
        <v>948</v>
      </c>
      <c r="D38" s="7">
        <v>2707</v>
      </c>
      <c r="E38" s="7">
        <v>7091</v>
      </c>
      <c r="F38" s="19"/>
      <c r="G38" s="7">
        <f t="shared" si="6"/>
        <v>3095</v>
      </c>
      <c r="H38" s="7">
        <f t="shared" si="6"/>
        <v>8039</v>
      </c>
      <c r="I38" s="5"/>
      <c r="J38" s="7">
        <f>+G38+H38</f>
        <v>11134</v>
      </c>
      <c r="K38" s="20"/>
      <c r="L38" s="20"/>
      <c r="M38" s="20"/>
      <c r="N38" s="20"/>
      <c r="O38" s="20"/>
    </row>
    <row r="39" spans="1:10" s="5" customFormat="1" ht="12">
      <c r="A39" s="2" t="s">
        <v>24</v>
      </c>
      <c r="B39" s="7">
        <v>234</v>
      </c>
      <c r="C39" s="7">
        <v>290</v>
      </c>
      <c r="D39" s="7">
        <v>280</v>
      </c>
      <c r="E39" s="7">
        <v>530</v>
      </c>
      <c r="F39" s="11"/>
      <c r="G39" s="7">
        <f t="shared" si="6"/>
        <v>514</v>
      </c>
      <c r="H39" s="7">
        <f t="shared" si="6"/>
        <v>820</v>
      </c>
      <c r="J39" s="7">
        <f>+G39+H39</f>
        <v>1334</v>
      </c>
    </row>
    <row r="40" spans="1:10" s="5" customFormat="1" ht="12">
      <c r="A40" s="2"/>
      <c r="B40" s="7"/>
      <c r="C40" s="7"/>
      <c r="D40" s="7"/>
      <c r="E40" s="7"/>
      <c r="F40" s="11"/>
      <c r="G40" s="7"/>
      <c r="H40" s="7"/>
      <c r="J40" s="7"/>
    </row>
    <row r="41" spans="1:12" s="12" customFormat="1" ht="12.75">
      <c r="A41" s="22" t="s">
        <v>35</v>
      </c>
      <c r="B41" s="8">
        <f>SUM(B6:B39)</f>
        <v>28369</v>
      </c>
      <c r="C41" s="8">
        <f>SUM(C6:C39)</f>
        <v>33327</v>
      </c>
      <c r="D41" s="8">
        <f>SUM(D6:D39)</f>
        <v>52439</v>
      </c>
      <c r="E41" s="8">
        <f>SUM(E6:E39)</f>
        <v>79997</v>
      </c>
      <c r="F41" s="23"/>
      <c r="G41" s="8">
        <f>SUM(G6:G39)</f>
        <v>80808</v>
      </c>
      <c r="H41" s="8">
        <f>SUM(H6:H39)</f>
        <v>113324</v>
      </c>
      <c r="I41" s="4"/>
      <c r="J41" s="8">
        <f>SUM(J6:J39)</f>
        <v>194132</v>
      </c>
      <c r="K41"/>
      <c r="L41"/>
    </row>
    <row r="42" spans="1:12" s="12" customFormat="1" ht="6" customHeight="1">
      <c r="A42" s="22"/>
      <c r="B42" s="8"/>
      <c r="C42" s="8"/>
      <c r="D42" s="7"/>
      <c r="E42" s="7"/>
      <c r="F42" s="23"/>
      <c r="G42" s="8"/>
      <c r="H42" s="8"/>
      <c r="I42" s="4"/>
      <c r="J42" s="8"/>
      <c r="K42" s="24"/>
      <c r="L42" s="24"/>
    </row>
    <row r="43" spans="1:10" s="12" customFormat="1" ht="12">
      <c r="A43" s="25" t="s">
        <v>36</v>
      </c>
      <c r="B43" s="30">
        <v>26170</v>
      </c>
      <c r="C43" s="30">
        <v>31295</v>
      </c>
      <c r="D43" s="30">
        <v>52172</v>
      </c>
      <c r="E43" s="30">
        <v>76452</v>
      </c>
      <c r="F43" s="14"/>
      <c r="G43" s="30">
        <v>78342</v>
      </c>
      <c r="H43" s="30">
        <v>107747</v>
      </c>
      <c r="J43" s="30">
        <f>+G43+H43</f>
        <v>186089</v>
      </c>
    </row>
    <row r="44" spans="1:10" s="5" customFormat="1" ht="12">
      <c r="A44" s="4"/>
      <c r="B44" s="7"/>
      <c r="C44" s="7"/>
      <c r="D44" s="7"/>
      <c r="E44" s="7"/>
      <c r="F44" s="7"/>
      <c r="G44" s="7"/>
      <c r="H44" s="7"/>
      <c r="J44" s="7"/>
    </row>
    <row r="45" spans="1:8" s="4" customFormat="1" ht="12">
      <c r="A45" s="31" t="s">
        <v>38</v>
      </c>
      <c r="B45" s="8"/>
      <c r="C45" s="8"/>
      <c r="D45" s="8"/>
      <c r="E45" s="8"/>
      <c r="F45" s="8"/>
      <c r="G45" s="8"/>
      <c r="H45" s="8"/>
    </row>
    <row r="46" spans="1:5" s="31" customFormat="1" ht="12">
      <c r="A46" s="31" t="s">
        <v>37</v>
      </c>
      <c r="D46" s="32"/>
      <c r="E46" s="32"/>
    </row>
    <row r="47" spans="4:5" s="5" customFormat="1" ht="12">
      <c r="D47" s="7"/>
      <c r="E47" s="7"/>
    </row>
    <row r="48" spans="2:8" s="5" customFormat="1" ht="12">
      <c r="B48" s="7"/>
      <c r="C48" s="7"/>
      <c r="D48" s="7"/>
      <c r="E48" s="7"/>
      <c r="F48" s="7"/>
      <c r="G48" s="7"/>
      <c r="H48" s="7"/>
    </row>
    <row r="49" spans="2:8" s="5" customFormat="1" ht="12">
      <c r="B49" s="7"/>
      <c r="C49" s="7"/>
      <c r="D49" s="7"/>
      <c r="F49" s="7"/>
      <c r="G49" s="7"/>
      <c r="H49" s="7"/>
    </row>
    <row r="50" spans="2:8" s="5" customFormat="1" ht="12">
      <c r="B50" s="7"/>
      <c r="C50" s="7"/>
      <c r="D50" s="7"/>
      <c r="F50" s="7"/>
      <c r="G50" s="7"/>
      <c r="H50" s="7"/>
    </row>
    <row r="51" spans="2:8" s="5" customFormat="1" ht="12">
      <c r="B51" s="7"/>
      <c r="C51" s="7"/>
      <c r="D51" s="7"/>
      <c r="E51" s="7"/>
      <c r="F51" s="7"/>
      <c r="G51" s="7"/>
      <c r="H51" s="7"/>
    </row>
    <row r="52" spans="4:5" s="5" customFormat="1" ht="12">
      <c r="D52" s="7"/>
      <c r="E52" s="7"/>
    </row>
    <row r="53" spans="4:5" s="5" customFormat="1" ht="12">
      <c r="D53" s="7"/>
      <c r="E53" s="7"/>
    </row>
    <row r="54" spans="4:5" s="5" customFormat="1" ht="12">
      <c r="D54" s="7"/>
      <c r="E54" s="7"/>
    </row>
    <row r="55" s="5" customFormat="1" ht="12">
      <c r="D55" s="7"/>
    </row>
    <row r="56" s="5" customFormat="1" ht="12">
      <c r="D56" s="7"/>
    </row>
    <row r="57" s="5" customFormat="1" ht="12">
      <c r="D57" s="7"/>
    </row>
    <row r="58" s="5" customFormat="1" ht="12">
      <c r="D58" s="7"/>
    </row>
    <row r="59" s="5" customFormat="1" ht="12">
      <c r="D59" s="7"/>
    </row>
    <row r="60" s="5" customFormat="1" ht="12">
      <c r="D60" s="7"/>
    </row>
    <row r="61" s="5" customFormat="1" ht="12">
      <c r="D61" s="7"/>
    </row>
    <row r="62" s="5" customFormat="1" ht="12">
      <c r="D62" s="7"/>
    </row>
    <row r="63" s="5" customFormat="1" ht="12">
      <c r="D63" s="7"/>
    </row>
    <row r="64" s="5" customFormat="1" ht="12">
      <c r="D64" s="7"/>
    </row>
    <row r="65" s="5" customFormat="1" ht="12">
      <c r="D65" s="7"/>
    </row>
    <row r="66" s="5" customFormat="1" ht="12">
      <c r="D66" s="7"/>
    </row>
    <row r="67" s="5" customFormat="1" ht="12">
      <c r="D67" s="7"/>
    </row>
    <row r="68" s="5" customFormat="1" ht="12">
      <c r="D68" s="7"/>
    </row>
    <row r="69" s="5" customFormat="1" ht="12">
      <c r="D69" s="7"/>
    </row>
    <row r="70" s="5" customFormat="1" ht="12">
      <c r="D70" s="7"/>
    </row>
    <row r="71" s="5" customFormat="1" ht="12">
      <c r="D71" s="7"/>
    </row>
    <row r="72" s="5" customFormat="1" ht="12">
      <c r="D72" s="7"/>
    </row>
    <row r="73" s="5" customFormat="1" ht="12">
      <c r="D73" s="7"/>
    </row>
    <row r="74" s="5" customFormat="1" ht="12">
      <c r="D74" s="7"/>
    </row>
    <row r="75" s="5" customFormat="1" ht="12">
      <c r="D75" s="7"/>
    </row>
    <row r="76" s="5" customFormat="1" ht="12">
      <c r="D76" s="7"/>
    </row>
    <row r="77" s="5" customFormat="1" ht="12">
      <c r="D77" s="7"/>
    </row>
    <row r="78" s="5" customFormat="1" ht="12">
      <c r="D78" s="7"/>
    </row>
    <row r="79" s="5" customFormat="1" ht="12">
      <c r="D79" s="7"/>
    </row>
    <row r="80" s="5" customFormat="1" ht="12">
      <c r="D80" s="7"/>
    </row>
    <row r="81" s="5" customFormat="1" ht="12">
      <c r="D81" s="7"/>
    </row>
    <row r="82" s="5" customFormat="1" ht="12">
      <c r="D82" s="7"/>
    </row>
    <row r="83" s="5" customFormat="1" ht="12">
      <c r="D83" s="7"/>
    </row>
    <row r="84" s="5" customFormat="1" ht="12">
      <c r="D84" s="7"/>
    </row>
    <row r="85" s="5" customFormat="1" ht="12">
      <c r="D85" s="7"/>
    </row>
    <row r="86" s="5" customFormat="1" ht="12">
      <c r="D86" s="7"/>
    </row>
    <row r="87" s="5" customFormat="1" ht="12">
      <c r="D87" s="7"/>
    </row>
    <row r="88" s="5" customFormat="1" ht="12">
      <c r="D88" s="7"/>
    </row>
    <row r="89" s="5" customFormat="1" ht="12">
      <c r="D89" s="7"/>
    </row>
    <row r="90" s="5" customFormat="1" ht="12">
      <c r="D90" s="7"/>
    </row>
    <row r="91" s="5" customFormat="1" ht="12">
      <c r="D91" s="7"/>
    </row>
    <row r="92" s="5" customFormat="1" ht="12">
      <c r="D92" s="7"/>
    </row>
    <row r="93" s="5" customFormat="1" ht="12">
      <c r="D93" s="7"/>
    </row>
    <row r="94" s="5" customFormat="1" ht="12">
      <c r="D94" s="7"/>
    </row>
    <row r="95" s="5" customFormat="1" ht="12">
      <c r="D95" s="7"/>
    </row>
    <row r="96" s="5" customFormat="1" ht="12">
      <c r="D96" s="7"/>
    </row>
    <row r="97" s="5" customFormat="1" ht="12">
      <c r="D97" s="7"/>
    </row>
    <row r="98" s="5" customFormat="1" ht="12">
      <c r="D98" s="7"/>
    </row>
    <row r="99" s="5" customFormat="1" ht="12">
      <c r="D99" s="7"/>
    </row>
    <row r="100" s="5" customFormat="1" ht="12">
      <c r="D100" s="7"/>
    </row>
    <row r="101" s="5" customFormat="1" ht="12">
      <c r="D101" s="7"/>
    </row>
    <row r="102" s="5" customFormat="1" ht="12">
      <c r="D102" s="7"/>
    </row>
    <row r="103" s="5" customFormat="1" ht="12">
      <c r="D103" s="7"/>
    </row>
    <row r="104" s="5" customFormat="1" ht="12">
      <c r="D104" s="7"/>
    </row>
    <row r="105" s="5" customFormat="1" ht="12">
      <c r="D105" s="7"/>
    </row>
    <row r="106" s="5" customFormat="1" ht="12">
      <c r="D106" s="7"/>
    </row>
    <row r="107" s="5" customFormat="1" ht="12">
      <c r="D107" s="7"/>
    </row>
    <row r="108" s="5" customFormat="1" ht="12">
      <c r="D108" s="7"/>
    </row>
    <row r="109" s="5" customFormat="1" ht="12">
      <c r="D109" s="7"/>
    </row>
    <row r="110" s="5" customFormat="1" ht="12">
      <c r="D110" s="7"/>
    </row>
    <row r="111" s="5" customFormat="1" ht="12">
      <c r="D111" s="7"/>
    </row>
    <row r="112" s="5" customFormat="1" ht="12">
      <c r="D112" s="7"/>
    </row>
    <row r="113" s="5" customFormat="1" ht="12">
      <c r="D113" s="7"/>
    </row>
    <row r="114" s="5" customFormat="1" ht="12">
      <c r="D114" s="7"/>
    </row>
    <row r="115" s="5" customFormat="1" ht="12">
      <c r="D115" s="7"/>
    </row>
    <row r="116" s="5" customFormat="1" ht="12">
      <c r="D116" s="7"/>
    </row>
    <row r="117" s="5" customFormat="1" ht="12">
      <c r="D117" s="7"/>
    </row>
    <row r="118" s="5" customFormat="1" ht="12">
      <c r="D118" s="7"/>
    </row>
    <row r="119" s="5" customFormat="1" ht="12">
      <c r="D119" s="7"/>
    </row>
    <row r="120" s="5" customFormat="1" ht="12">
      <c r="D120" s="7"/>
    </row>
    <row r="121" s="5" customFormat="1" ht="12">
      <c r="D121" s="7"/>
    </row>
    <row r="122" s="5" customFormat="1" ht="12">
      <c r="D122" s="7"/>
    </row>
    <row r="123" s="5" customFormat="1" ht="12">
      <c r="D123" s="7"/>
    </row>
    <row r="124" s="5" customFormat="1" ht="12">
      <c r="D124" s="7"/>
    </row>
    <row r="125" s="5" customFormat="1" ht="12">
      <c r="D125" s="7"/>
    </row>
    <row r="126" s="5" customFormat="1" ht="12">
      <c r="D126" s="7"/>
    </row>
    <row r="127" s="5" customFormat="1" ht="12">
      <c r="D127" s="7"/>
    </row>
    <row r="128" s="5" customFormat="1" ht="12">
      <c r="D128" s="7"/>
    </row>
    <row r="129" s="5" customFormat="1" ht="12">
      <c r="D129" s="7"/>
    </row>
    <row r="130" s="5" customFormat="1" ht="12">
      <c r="D130" s="7"/>
    </row>
    <row r="131" s="5" customFormat="1" ht="12">
      <c r="D131" s="7"/>
    </row>
    <row r="132" s="5" customFormat="1" ht="12">
      <c r="D132" s="7"/>
    </row>
    <row r="133" s="5" customFormat="1" ht="12">
      <c r="D133" s="7"/>
    </row>
    <row r="134" s="5" customFormat="1" ht="12">
      <c r="D134" s="7"/>
    </row>
    <row r="135" s="5" customFormat="1" ht="12">
      <c r="D135" s="7"/>
    </row>
    <row r="136" s="5" customFormat="1" ht="12">
      <c r="D136" s="7"/>
    </row>
    <row r="137" s="5" customFormat="1" ht="12">
      <c r="D137" s="7"/>
    </row>
    <row r="138" s="5" customFormat="1" ht="12">
      <c r="D138" s="7"/>
    </row>
    <row r="139" s="5" customFormat="1" ht="12">
      <c r="D139" s="7"/>
    </row>
    <row r="140" s="5" customFormat="1" ht="12">
      <c r="D140" s="7"/>
    </row>
    <row r="141" s="5" customFormat="1" ht="12">
      <c r="D141" s="7"/>
    </row>
    <row r="142" s="5" customFormat="1" ht="12">
      <c r="D142" s="7"/>
    </row>
    <row r="143" s="5" customFormat="1" ht="12">
      <c r="D143" s="7"/>
    </row>
    <row r="144" s="5" customFormat="1" ht="12">
      <c r="D144" s="7"/>
    </row>
    <row r="145" s="5" customFormat="1" ht="12">
      <c r="D145" s="7"/>
    </row>
    <row r="146" s="5" customFormat="1" ht="12">
      <c r="D146" s="7"/>
    </row>
    <row r="147" s="5" customFormat="1" ht="12">
      <c r="D147" s="7"/>
    </row>
    <row r="148" s="5" customFormat="1" ht="12">
      <c r="D148" s="7"/>
    </row>
    <row r="149" s="5" customFormat="1" ht="12">
      <c r="D149" s="7"/>
    </row>
    <row r="150" s="5" customFormat="1" ht="12">
      <c r="D150" s="7"/>
    </row>
    <row r="151" ht="12.75">
      <c r="D151" s="6"/>
    </row>
    <row r="152" ht="12.75">
      <c r="D152" s="6"/>
    </row>
    <row r="153" ht="12.75">
      <c r="D153" s="6"/>
    </row>
    <row r="154" ht="12.75">
      <c r="D154" s="6"/>
    </row>
    <row r="155" ht="12.75">
      <c r="D155" s="6"/>
    </row>
    <row r="156" ht="12.75">
      <c r="D156" s="6"/>
    </row>
    <row r="157" ht="12.75">
      <c r="D157" s="6"/>
    </row>
    <row r="158" ht="12.75">
      <c r="D158" s="6"/>
    </row>
    <row r="159" ht="12.75">
      <c r="D159" s="6"/>
    </row>
    <row r="160" ht="12.75">
      <c r="D160" s="6"/>
    </row>
    <row r="161" ht="12.75">
      <c r="D161" s="6"/>
    </row>
    <row r="162" ht="12.75">
      <c r="D162" s="6"/>
    </row>
    <row r="163" ht="12.75">
      <c r="D163" s="6"/>
    </row>
    <row r="164" ht="12.75">
      <c r="D164" s="6"/>
    </row>
    <row r="165" ht="12.75">
      <c r="D165" s="6"/>
    </row>
    <row r="166" ht="12.75">
      <c r="D166" s="6"/>
    </row>
    <row r="167" ht="12.75">
      <c r="D167" s="6"/>
    </row>
    <row r="168" ht="12.75">
      <c r="D168" s="6"/>
    </row>
    <row r="169" ht="12.75">
      <c r="D169" s="6"/>
    </row>
    <row r="170" ht="12.75">
      <c r="D170" s="6"/>
    </row>
    <row r="171" ht="12.75">
      <c r="D171" s="6"/>
    </row>
    <row r="172" ht="12.75">
      <c r="D172" s="6"/>
    </row>
    <row r="173" ht="12.75">
      <c r="D173" s="6"/>
    </row>
    <row r="174" ht="12.75">
      <c r="D174" s="6"/>
    </row>
    <row r="175" ht="12.75">
      <c r="D175" s="6"/>
    </row>
    <row r="176" ht="12.75">
      <c r="D176" s="6"/>
    </row>
    <row r="177" ht="12.75">
      <c r="D177" s="6"/>
    </row>
    <row r="178" ht="12.75">
      <c r="D178" s="6"/>
    </row>
  </sheetData>
  <printOptions/>
  <pageMargins left="1.26" right="0.5" top="0.35" bottom="0" header="0.32" footer="0.3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Burke</dc:creator>
  <cp:keywords/>
  <dc:description/>
  <cp:lastModifiedBy>burkerp</cp:lastModifiedBy>
  <cp:lastPrinted>2003-03-04T19:37:36Z</cp:lastPrinted>
  <dcterms:created xsi:type="dcterms:W3CDTF">1997-12-23T16:22:24Z</dcterms:created>
  <dcterms:modified xsi:type="dcterms:W3CDTF">2003-03-04T19:37:45Z</dcterms:modified>
  <cp:category/>
  <cp:version/>
  <cp:contentType/>
  <cp:contentStatus/>
</cp:coreProperties>
</file>