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265" activeTab="1"/>
  </bookViews>
  <sheets>
    <sheet name="STATUS_TABLE" sheetId="1" r:id="rId1"/>
    <sheet name="STATUS_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ATABASE">'[1]fall2002'!$A$7:$R$41</definedName>
    <definedName name="_xlnm.Print_Area" localSheetId="1">'STATUS_GRAPH'!$A$1:$M$36</definedName>
    <definedName name="_xlnm.Print_Area" localSheetId="0">'STATUS_TABLE'!$A$1:$J$43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<sst xmlns="http://schemas.openxmlformats.org/spreadsheetml/2006/main" count="42" uniqueCount="36">
  <si>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</si>
  <si>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</si>
  <si>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</si>
  <si>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</si>
  <si>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</si>
  <si>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</si>
  <si>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</si>
  <si>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</si>
  <si>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</si>
  <si>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</si>
  <si>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</si>
  <si>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</si>
  <si>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</si>
  <si>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</si>
  <si>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</si>
  <si>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</si>
  <si>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</si>
  <si>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</si>
  <si>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</si>
  <si>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</si>
  <si>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</si>
  <si>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</si>
  <si>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</si>
  <si>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</si>
  <si>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</si>
  <si>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</si>
  <si>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</si>
  <si>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</si>
  <si>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</si>
  <si>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STUDENTS</t>
  </si>
  <si>
    <t>FALL 2002</t>
  </si>
  <si>
    <t>TABLE 4:  FALL ENROLLMENT BY STATUS, 2003</t>
  </si>
  <si>
    <t>FULL-TIME</t>
  </si>
  <si>
    <t>PART-TIME</t>
  </si>
  <si>
    <t>MEN</t>
  </si>
  <si>
    <t>WOMEN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</si>
</sst>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.75"/>
      <name val="Arial"/>
      <family val="2"/>
    </font>
    <font>
      <sz val="9.25"/>
      <name val="Arial"/>
      <family val="0"/>
    </font>
    <font>
      <b/>
      <sz val="9.25"/>
      <name val="Arial"/>
      <family val="2"/>
    </font>
    <font>
      <b/>
      <sz val="13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5" fillId="0" borderId="0" xfId="19" applyNumberFormat="1" applyFont="1">
      <alignment/>
      <protection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>
      <alignment/>
    </xf>
    <xf numFmtId="0" fontId="4" fillId="2" borderId="0" xfId="0" applyFont="1" applyFill="1" applyAlignment="1">
      <alignment horizontal="left"/>
    </xf>
    <xf numFmtId="3" fontId="4" fillId="0" borderId="2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Fall 2003 Enrollment by Status and Gender 
as Compared to Fall 2002</a:t>
            </a:r>
          </a:p>
        </c:rich>
      </c:tx>
      <c:layout>
        <c:manualLayout>
          <c:xMode val="factor"/>
          <c:yMode val="factor"/>
          <c:x val="0.00975"/>
          <c:y val="-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29"/>
          <c:w val="0.7865"/>
          <c:h val="0.73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'[6]Sheet3'!$A$9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'[6]Sheet3'!$B$8:$E$8</c:f>
              <c:strCache>
                <c:ptCount val="4"/>
                <c:pt idx="0">
                  <c:v>Full-Time, 2003</c:v>
                </c:pt>
                <c:pt idx="1">
                  <c:v>Part-Time, 2003</c:v>
                </c:pt>
                <c:pt idx="2">
                  <c:v>Full-Time, 2002</c:v>
                </c:pt>
                <c:pt idx="3">
                  <c:v>Part-Time, 2002</c:v>
                </c:pt>
              </c:strCache>
            </c:strRef>
          </c:cat>
          <c:val>
            <c:numRef>
              <c:f>'[6]Sheet3'!$B$9:$E$9</c:f>
              <c:numCache>
                <c:ptCount val="4"/>
                <c:pt idx="0">
                  <c:v>32478</c:v>
                </c:pt>
                <c:pt idx="1">
                  <c:v>55154</c:v>
                </c:pt>
                <c:pt idx="2">
                  <c:v>29840</c:v>
                </c:pt>
                <c:pt idx="3">
                  <c:v>56150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'[6]Sheet3'!$A$10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'[6]Sheet3'!$B$8:$E$8</c:f>
              <c:strCache>
                <c:ptCount val="4"/>
                <c:pt idx="0">
                  <c:v>Full-Time, 2003</c:v>
                </c:pt>
                <c:pt idx="1">
                  <c:v>Part-Time, 2003</c:v>
                </c:pt>
                <c:pt idx="2">
                  <c:v>Full-Time, 2002</c:v>
                </c:pt>
                <c:pt idx="3">
                  <c:v>Part-Time, 2002</c:v>
                </c:pt>
              </c:strCache>
            </c:strRef>
          </c:cat>
          <c:val>
            <c:numRef>
              <c:f>'[6]Sheet3'!$B$10:$E$10</c:f>
              <c:numCache>
                <c:ptCount val="4"/>
                <c:pt idx="0">
                  <c:v>38615</c:v>
                </c:pt>
                <c:pt idx="1">
                  <c:v>85050</c:v>
                </c:pt>
                <c:pt idx="2">
                  <c:v>34850</c:v>
                </c:pt>
                <c:pt idx="3">
                  <c:v>84234</c:v>
                </c:pt>
              </c:numCache>
            </c:numRef>
          </c:val>
          <c:shape val="box"/>
        </c:ser>
        <c:overlap val="100"/>
        <c:shape val="box"/>
        <c:axId val="7045910"/>
        <c:axId val="63413191"/>
      </c:bar3DChart>
      <c:catAx>
        <c:axId val="704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Status</a:t>
                </a:r>
              </a:p>
            </c:rich>
          </c:tx>
          <c:layout>
            <c:manualLayout>
              <c:xMode val="factor"/>
              <c:yMode val="factor"/>
              <c:x val="0.002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noMultiLvlLbl val="0"/>
      </c:catAx>
      <c:valAx>
        <c:axId val="6341319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0459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65"/>
          <c:y val="0.136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3"/>
          <a:srcRect/>
          <a:tile sx="100000" sy="100000" flip="none" algn="tl"/>
        </a:blipFill>
      </c:spPr>
      <c:thickness val="0"/>
    </c:sideWall>
    <c:backWall>
      <c:spPr>
        <a:blipFill>
          <a:blip r:embed="rId4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0.4995</cdr:y>
    </cdr:from>
    <cdr:to>
      <cdr:x>0.509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90512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5A_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all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Histo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2003%20%20fitia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4_full_part-time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ft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Sheet3"/>
    </sheetNames>
    <sheetDataSet>
      <sheetData sheetId="2">
        <row r="8">
          <cell r="B8" t="str">
            <v>Full-Time, 2003</v>
          </cell>
          <cell r="C8" t="str">
            <v>Part-Time, 2003</v>
          </cell>
          <cell r="D8" t="str">
            <v>Full-Time, 2002</v>
          </cell>
          <cell r="E8" t="str">
            <v>Part-Time, 2002</v>
          </cell>
        </row>
        <row r="9">
          <cell r="A9" t="str">
            <v>Men</v>
          </cell>
          <cell r="B9">
            <v>32478</v>
          </cell>
          <cell r="C9">
            <v>55154</v>
          </cell>
          <cell r="D9">
            <v>29840</v>
          </cell>
          <cell r="E9">
            <v>56150</v>
          </cell>
        </row>
        <row r="10">
          <cell r="A10" t="str">
            <v>Women</v>
          </cell>
          <cell r="B10">
            <v>38615</v>
          </cell>
          <cell r="C10">
            <v>85050</v>
          </cell>
          <cell r="D10">
            <v>34850</v>
          </cell>
          <cell r="E10">
            <v>84234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workbookViewId="0" topLeftCell="A1">
      <selection activeCell="B22" sqref="B22"/>
    </sheetView>
  </sheetViews>
  <sheetFormatPr defaultColWidth="9.140625" defaultRowHeight="12.75"/>
  <cols>
    <col min="1" max="1" width="20.7109375" style="7" customWidth="1"/>
    <col min="2" max="3" width="9.140625" style="7" customWidth="1"/>
    <col min="4" max="4" width="7.00390625" style="7" bestFit="1" customWidth="1"/>
    <col min="5" max="5" width="9.140625" style="7" customWidth="1"/>
    <col min="6" max="6" width="2.7109375" style="7" customWidth="1"/>
    <col min="7" max="7" width="9.57421875" style="7" bestFit="1" customWidth="1"/>
    <col min="8" max="8" width="9.140625" style="7" customWidth="1"/>
    <col min="9" max="9" width="4.7109375" style="7" customWidth="1"/>
    <col min="10" max="10" width="10.57421875" style="7" customWidth="1"/>
    <col min="11" max="12" width="0.42578125" style="7" customWidth="1"/>
    <col min="13" max="16384" width="9.140625" style="7" customWidth="1"/>
  </cols>
  <sheetData>
    <row r="1" s="8" customFormat="1" ht="18">
      <c r="A1" s="8" t="s">
        <v>31</v>
      </c>
    </row>
    <row r="2" s="8" customFormat="1" ht="18"/>
    <row r="3" spans="2:10" s="6" customFormat="1" ht="12.75" thickBot="1">
      <c r="B3" s="10" t="s">
        <v>32</v>
      </c>
      <c r="C3" s="10"/>
      <c r="D3" s="10" t="s">
        <v>33</v>
      </c>
      <c r="E3" s="10"/>
      <c r="F3" s="11"/>
      <c r="G3" s="12" t="s">
        <v>28</v>
      </c>
      <c r="H3" s="10"/>
      <c r="J3" s="13" t="s">
        <v>28</v>
      </c>
    </row>
    <row r="4" spans="2:10" s="6" customFormat="1" ht="12.75" thickTop="1">
      <c r="B4" s="14" t="s">
        <v>34</v>
      </c>
      <c r="C4" s="14" t="s">
        <v>35</v>
      </c>
      <c r="D4" s="14" t="s">
        <v>34</v>
      </c>
      <c r="E4" s="14" t="s">
        <v>35</v>
      </c>
      <c r="F4" s="11"/>
      <c r="G4" s="14" t="s">
        <v>34</v>
      </c>
      <c r="H4" s="14" t="s">
        <v>35</v>
      </c>
      <c r="J4" s="13" t="s">
        <v>29</v>
      </c>
    </row>
    <row r="5" s="5" customFormat="1" ht="6.75" customHeight="1">
      <c r="F5" s="15"/>
    </row>
    <row r="6" spans="1:10" s="5" customFormat="1" ht="12">
      <c r="A6" s="16" t="s">
        <v>0</v>
      </c>
      <c r="B6" s="1">
        <v>447</v>
      </c>
      <c r="C6" s="1">
        <v>537</v>
      </c>
      <c r="D6" s="1">
        <v>358</v>
      </c>
      <c r="E6" s="1">
        <v>595</v>
      </c>
      <c r="F6" s="17"/>
      <c r="G6" s="1">
        <f aca="true" t="shared" si="0" ref="G6:H9">+B6+D6</f>
        <v>805</v>
      </c>
      <c r="H6" s="1">
        <f t="shared" si="0"/>
        <v>1132</v>
      </c>
      <c r="J6" s="1">
        <f>+G6+H6</f>
        <v>1937</v>
      </c>
    </row>
    <row r="7" spans="1:10" s="5" customFormat="1" ht="12">
      <c r="A7" s="16" t="s">
        <v>1</v>
      </c>
      <c r="B7" s="1">
        <v>628</v>
      </c>
      <c r="C7" s="1">
        <v>791</v>
      </c>
      <c r="D7" s="1">
        <v>344</v>
      </c>
      <c r="E7" s="1">
        <v>789</v>
      </c>
      <c r="F7" s="17"/>
      <c r="G7" s="1">
        <f t="shared" si="0"/>
        <v>972</v>
      </c>
      <c r="H7" s="1">
        <f t="shared" si="0"/>
        <v>1580</v>
      </c>
      <c r="J7" s="1">
        <f>+G7+H7</f>
        <v>2552</v>
      </c>
    </row>
    <row r="8" spans="1:10" s="5" customFormat="1" ht="12">
      <c r="A8" s="18" t="s">
        <v>2</v>
      </c>
      <c r="B8" s="1">
        <v>1494</v>
      </c>
      <c r="C8" s="1">
        <v>1951</v>
      </c>
      <c r="D8" s="1">
        <v>2409</v>
      </c>
      <c r="E8" s="1">
        <v>4334</v>
      </c>
      <c r="F8" s="17"/>
      <c r="G8" s="1">
        <f t="shared" si="0"/>
        <v>3903</v>
      </c>
      <c r="H8" s="1">
        <f t="shared" si="0"/>
        <v>6285</v>
      </c>
      <c r="J8" s="1">
        <f>+G8+H8</f>
        <v>10188</v>
      </c>
    </row>
    <row r="9" spans="1:10" s="5" customFormat="1" ht="12">
      <c r="A9" s="16" t="s">
        <v>3</v>
      </c>
      <c r="B9" s="1">
        <v>1734</v>
      </c>
      <c r="C9" s="1">
        <v>2063</v>
      </c>
      <c r="D9" s="1">
        <v>2666</v>
      </c>
      <c r="E9" s="1">
        <v>3987</v>
      </c>
      <c r="F9" s="17"/>
      <c r="G9" s="1">
        <f t="shared" si="0"/>
        <v>4400</v>
      </c>
      <c r="H9" s="1">
        <f t="shared" si="0"/>
        <v>6050</v>
      </c>
      <c r="J9" s="1">
        <f>+G9+H9</f>
        <v>10450</v>
      </c>
    </row>
    <row r="10" spans="1:8" s="5" customFormat="1" ht="6.75" customHeight="1">
      <c r="A10" s="16"/>
      <c r="F10" s="17"/>
      <c r="G10" s="1"/>
      <c r="H10" s="1"/>
    </row>
    <row r="11" spans="1:10" s="5" customFormat="1" ht="12">
      <c r="A11" s="16" t="s">
        <v>4</v>
      </c>
      <c r="B11" s="1">
        <v>244</v>
      </c>
      <c r="C11" s="1">
        <v>415</v>
      </c>
      <c r="D11" s="1">
        <v>431</v>
      </c>
      <c r="E11" s="1">
        <v>620</v>
      </c>
      <c r="F11" s="17"/>
      <c r="G11" s="1">
        <f aca="true" t="shared" si="1" ref="G11:H14">+B11+D11</f>
        <v>675</v>
      </c>
      <c r="H11" s="1">
        <f t="shared" si="1"/>
        <v>1035</v>
      </c>
      <c r="J11" s="1">
        <f>+G11+H11</f>
        <v>1710</v>
      </c>
    </row>
    <row r="12" spans="1:10" s="5" customFormat="1" ht="12">
      <c r="A12" s="18" t="s">
        <v>5</v>
      </c>
      <c r="B12" s="1">
        <v>256</v>
      </c>
      <c r="C12" s="1">
        <v>317</v>
      </c>
      <c r="D12" s="1">
        <v>117</v>
      </c>
      <c r="E12" s="1">
        <v>346</v>
      </c>
      <c r="F12" s="17"/>
      <c r="G12" s="1">
        <f t="shared" si="1"/>
        <v>373</v>
      </c>
      <c r="H12" s="1">
        <f t="shared" si="1"/>
        <v>663</v>
      </c>
      <c r="J12" s="1">
        <f>+G12+H12</f>
        <v>1036</v>
      </c>
    </row>
    <row r="13" spans="1:10" s="5" customFormat="1" ht="12">
      <c r="A13" s="18" t="s">
        <v>6</v>
      </c>
      <c r="B13" s="1">
        <v>3045</v>
      </c>
      <c r="C13" s="1">
        <v>2966</v>
      </c>
      <c r="D13" s="1">
        <v>3871</v>
      </c>
      <c r="E13" s="1">
        <v>4157</v>
      </c>
      <c r="F13" s="17"/>
      <c r="G13" s="1">
        <f t="shared" si="1"/>
        <v>6916</v>
      </c>
      <c r="H13" s="1">
        <f t="shared" si="1"/>
        <v>7123</v>
      </c>
      <c r="J13" s="1">
        <f>+G13+H13</f>
        <v>14039</v>
      </c>
    </row>
    <row r="14" spans="1:10" s="5" customFormat="1" ht="12">
      <c r="A14" s="16" t="s">
        <v>7</v>
      </c>
      <c r="B14" s="1">
        <v>2060</v>
      </c>
      <c r="C14" s="1">
        <v>2328</v>
      </c>
      <c r="D14" s="1">
        <v>3853</v>
      </c>
      <c r="E14" s="1">
        <v>5070</v>
      </c>
      <c r="F14" s="19"/>
      <c r="G14" s="1">
        <f t="shared" si="1"/>
        <v>5913</v>
      </c>
      <c r="H14" s="1">
        <f t="shared" si="1"/>
        <v>7398</v>
      </c>
      <c r="I14" s="20"/>
      <c r="J14" s="1">
        <f>+G14+H14</f>
        <v>13311</v>
      </c>
    </row>
    <row r="15" spans="1:8" s="5" customFormat="1" ht="6.75" customHeight="1">
      <c r="A15" s="16"/>
      <c r="D15" s="1"/>
      <c r="E15" s="1"/>
      <c r="F15" s="17"/>
      <c r="G15" s="1"/>
      <c r="H15" s="1"/>
    </row>
    <row r="16" spans="1:10" s="5" customFormat="1" ht="12">
      <c r="A16" s="21" t="s">
        <v>8</v>
      </c>
      <c r="B16" s="1">
        <v>813</v>
      </c>
      <c r="C16" s="1">
        <v>1247</v>
      </c>
      <c r="D16" s="1">
        <v>1325</v>
      </c>
      <c r="E16" s="1">
        <v>2528</v>
      </c>
      <c r="F16" s="17"/>
      <c r="G16" s="1">
        <f aca="true" t="shared" si="2" ref="G16:H19">+B16+D16</f>
        <v>2138</v>
      </c>
      <c r="H16" s="1">
        <f t="shared" si="2"/>
        <v>3775</v>
      </c>
      <c r="J16" s="1">
        <f>+G16+H16</f>
        <v>5913</v>
      </c>
    </row>
    <row r="17" spans="1:10" s="5" customFormat="1" ht="12">
      <c r="A17" s="18" t="s">
        <v>9</v>
      </c>
      <c r="B17" s="5">
        <v>1865</v>
      </c>
      <c r="C17" s="5">
        <v>1888</v>
      </c>
      <c r="D17" s="5">
        <v>3071</v>
      </c>
      <c r="E17" s="5">
        <v>3614</v>
      </c>
      <c r="F17" s="17"/>
      <c r="G17" s="1">
        <f t="shared" si="2"/>
        <v>4936</v>
      </c>
      <c r="H17" s="1">
        <f t="shared" si="2"/>
        <v>5502</v>
      </c>
      <c r="J17" s="1">
        <f>+G17+H17</f>
        <v>10438</v>
      </c>
    </row>
    <row r="18" spans="1:10" s="5" customFormat="1" ht="12">
      <c r="A18" s="21" t="s">
        <v>10</v>
      </c>
      <c r="B18" s="1">
        <v>645</v>
      </c>
      <c r="C18" s="1">
        <v>1179</v>
      </c>
      <c r="D18" s="1">
        <v>959</v>
      </c>
      <c r="E18" s="1">
        <v>2751</v>
      </c>
      <c r="F18" s="17"/>
      <c r="G18" s="1">
        <f t="shared" si="2"/>
        <v>1604</v>
      </c>
      <c r="H18" s="1">
        <f t="shared" si="2"/>
        <v>3930</v>
      </c>
      <c r="J18" s="1">
        <f>+G18+H18</f>
        <v>5534</v>
      </c>
    </row>
    <row r="19" spans="1:10" s="5" customFormat="1" ht="12">
      <c r="A19" s="21" t="s">
        <v>11</v>
      </c>
      <c r="B19" s="1">
        <v>247</v>
      </c>
      <c r="C19" s="1">
        <v>362</v>
      </c>
      <c r="D19" s="1">
        <v>550</v>
      </c>
      <c r="E19" s="1">
        <v>759</v>
      </c>
      <c r="F19" s="17"/>
      <c r="G19" s="1">
        <f t="shared" si="2"/>
        <v>797</v>
      </c>
      <c r="H19" s="1">
        <f t="shared" si="2"/>
        <v>1121</v>
      </c>
      <c r="J19" s="1">
        <f>+G19+H19</f>
        <v>1918</v>
      </c>
    </row>
    <row r="20" spans="1:10" s="5" customFormat="1" ht="12">
      <c r="A20" s="21"/>
      <c r="F20" s="17"/>
      <c r="G20" s="1"/>
      <c r="H20" s="1"/>
      <c r="J20" s="1"/>
    </row>
    <row r="21" spans="1:10" s="5" customFormat="1" ht="12">
      <c r="A21" s="18" t="s">
        <v>12</v>
      </c>
      <c r="B21" s="1">
        <v>488</v>
      </c>
      <c r="C21" s="1">
        <v>674</v>
      </c>
      <c r="D21" s="1">
        <v>931</v>
      </c>
      <c r="E21" s="1">
        <v>1709</v>
      </c>
      <c r="F21" s="17"/>
      <c r="G21" s="1">
        <f aca="true" t="shared" si="3" ref="G21:H24">+B21+D21</f>
        <v>1419</v>
      </c>
      <c r="H21" s="1">
        <f t="shared" si="3"/>
        <v>2383</v>
      </c>
      <c r="J21" s="1">
        <f>+G21+H21</f>
        <v>3802</v>
      </c>
    </row>
    <row r="22" spans="1:10" s="5" customFormat="1" ht="12">
      <c r="A22" s="16" t="s">
        <v>13</v>
      </c>
      <c r="B22" s="1">
        <v>2734</v>
      </c>
      <c r="C22" s="1">
        <v>3102</v>
      </c>
      <c r="D22" s="1">
        <v>5390</v>
      </c>
      <c r="E22" s="1">
        <v>7349</v>
      </c>
      <c r="F22" s="17"/>
      <c r="G22" s="1">
        <f t="shared" si="3"/>
        <v>8124</v>
      </c>
      <c r="H22" s="1">
        <f t="shared" si="3"/>
        <v>10451</v>
      </c>
      <c r="J22" s="1">
        <f>+G22+H22</f>
        <v>18575</v>
      </c>
    </row>
    <row r="23" spans="1:10" s="5" customFormat="1" ht="12">
      <c r="A23" s="16" t="s">
        <v>14</v>
      </c>
      <c r="B23" s="1">
        <v>3145</v>
      </c>
      <c r="C23" s="1">
        <v>3125</v>
      </c>
      <c r="D23" s="1">
        <v>7268</v>
      </c>
      <c r="E23" s="1">
        <v>8707</v>
      </c>
      <c r="F23" s="17"/>
      <c r="G23" s="1">
        <f t="shared" si="3"/>
        <v>10413</v>
      </c>
      <c r="H23" s="1">
        <f t="shared" si="3"/>
        <v>11832</v>
      </c>
      <c r="J23" s="1">
        <f>+G23+H23</f>
        <v>22245</v>
      </c>
    </row>
    <row r="24" spans="1:10" s="5" customFormat="1" ht="12">
      <c r="A24" s="16" t="s">
        <v>15</v>
      </c>
      <c r="B24" s="1">
        <v>557</v>
      </c>
      <c r="C24" s="1">
        <v>811</v>
      </c>
      <c r="D24" s="1">
        <v>551</v>
      </c>
      <c r="E24" s="1">
        <v>1060</v>
      </c>
      <c r="F24" s="17"/>
      <c r="G24" s="1">
        <f t="shared" si="3"/>
        <v>1108</v>
      </c>
      <c r="H24" s="1">
        <f t="shared" si="3"/>
        <v>1871</v>
      </c>
      <c r="J24" s="1">
        <f>+G24+H24</f>
        <v>2979</v>
      </c>
    </row>
    <row r="25" spans="1:8" s="5" customFormat="1" ht="12">
      <c r="A25" s="16"/>
      <c r="F25" s="17"/>
      <c r="G25" s="1"/>
      <c r="H25" s="1"/>
    </row>
    <row r="26" spans="1:10" s="5" customFormat="1" ht="12">
      <c r="A26" s="21" t="s">
        <v>16</v>
      </c>
      <c r="B26" s="1">
        <v>777</v>
      </c>
      <c r="C26" s="1">
        <v>724</v>
      </c>
      <c r="D26" s="1">
        <v>952</v>
      </c>
      <c r="E26" s="1">
        <v>1490</v>
      </c>
      <c r="F26" s="17"/>
      <c r="G26" s="1">
        <f aca="true" t="shared" si="4" ref="G26:H30">+B26+D26</f>
        <v>1729</v>
      </c>
      <c r="H26" s="1">
        <f t="shared" si="4"/>
        <v>2214</v>
      </c>
      <c r="J26" s="1">
        <f>+G26+H26</f>
        <v>3943</v>
      </c>
    </row>
    <row r="27" spans="1:14" s="5" customFormat="1" ht="12">
      <c r="A27" s="18" t="s">
        <v>17</v>
      </c>
      <c r="B27" s="1">
        <v>159</v>
      </c>
      <c r="C27" s="1">
        <v>374</v>
      </c>
      <c r="D27" s="1">
        <v>442</v>
      </c>
      <c r="E27" s="1">
        <v>827</v>
      </c>
      <c r="F27" s="17"/>
      <c r="G27" s="1">
        <f t="shared" si="4"/>
        <v>601</v>
      </c>
      <c r="H27" s="1">
        <f t="shared" si="4"/>
        <v>1201</v>
      </c>
      <c r="J27" s="1">
        <f>+G27+H27</f>
        <v>1802</v>
      </c>
      <c r="M27" s="1"/>
      <c r="N27" s="1"/>
    </row>
    <row r="28" spans="1:10" s="5" customFormat="1" ht="12">
      <c r="A28" s="16" t="s">
        <v>18</v>
      </c>
      <c r="B28" s="1">
        <v>919</v>
      </c>
      <c r="C28" s="1">
        <v>974</v>
      </c>
      <c r="D28" s="1">
        <v>1160</v>
      </c>
      <c r="E28" s="1">
        <v>1888</v>
      </c>
      <c r="F28" s="17"/>
      <c r="G28" s="1">
        <f t="shared" si="4"/>
        <v>2079</v>
      </c>
      <c r="H28" s="1">
        <f t="shared" si="4"/>
        <v>2862</v>
      </c>
      <c r="J28" s="1">
        <f>+G28+H28</f>
        <v>4941</v>
      </c>
    </row>
    <row r="29" spans="1:10" s="5" customFormat="1" ht="12">
      <c r="A29" s="16" t="s">
        <v>19</v>
      </c>
      <c r="B29" s="1">
        <v>263</v>
      </c>
      <c r="C29" s="1">
        <v>408</v>
      </c>
      <c r="D29" s="1">
        <v>688</v>
      </c>
      <c r="E29" s="1">
        <v>1379</v>
      </c>
      <c r="F29" s="17"/>
      <c r="G29" s="1">
        <f t="shared" si="4"/>
        <v>951</v>
      </c>
      <c r="H29" s="1">
        <f t="shared" si="4"/>
        <v>1787</v>
      </c>
      <c r="J29" s="1">
        <f>+G29+H29</f>
        <v>2738</v>
      </c>
    </row>
    <row r="30" spans="1:10" s="5" customFormat="1" ht="12">
      <c r="A30" s="16"/>
      <c r="B30" s="1">
        <v>841</v>
      </c>
      <c r="C30" s="1">
        <v>955</v>
      </c>
      <c r="D30" s="1">
        <v>983</v>
      </c>
      <c r="E30" s="1">
        <v>1692</v>
      </c>
      <c r="F30" s="17"/>
      <c r="G30" s="1">
        <f t="shared" si="4"/>
        <v>1824</v>
      </c>
      <c r="H30" s="1">
        <f t="shared" si="4"/>
        <v>2647</v>
      </c>
      <c r="J30" s="1">
        <f>+G30+H30</f>
        <v>4471</v>
      </c>
    </row>
    <row r="31" spans="1:10" s="5" customFormat="1" ht="12">
      <c r="A31" s="21" t="s">
        <v>20</v>
      </c>
      <c r="B31" s="1"/>
      <c r="C31" s="1"/>
      <c r="F31" s="17"/>
      <c r="G31" s="1"/>
      <c r="H31" s="1"/>
      <c r="J31" s="1"/>
    </row>
    <row r="32" spans="1:10" s="5" customFormat="1" ht="12">
      <c r="A32" s="21" t="s">
        <v>21</v>
      </c>
      <c r="B32" s="1">
        <v>3521</v>
      </c>
      <c r="C32" s="1">
        <v>3691</v>
      </c>
      <c r="D32" s="1">
        <v>6452</v>
      </c>
      <c r="E32" s="1">
        <v>10481</v>
      </c>
      <c r="F32" s="17"/>
      <c r="G32" s="1">
        <f aca="true" t="shared" si="5" ref="G32:H34">+B32+D32</f>
        <v>9973</v>
      </c>
      <c r="H32" s="1">
        <f t="shared" si="5"/>
        <v>14172</v>
      </c>
      <c r="J32" s="1">
        <f>+G32+H32</f>
        <v>24145</v>
      </c>
    </row>
    <row r="33" spans="1:10" s="5" customFormat="1" ht="12">
      <c r="A33" s="18" t="s">
        <v>22</v>
      </c>
      <c r="B33" s="1">
        <v>790</v>
      </c>
      <c r="C33" s="1">
        <v>1054</v>
      </c>
      <c r="D33" s="1">
        <v>853</v>
      </c>
      <c r="E33" s="1">
        <v>1665</v>
      </c>
      <c r="F33" s="17"/>
      <c r="G33" s="1">
        <f t="shared" si="5"/>
        <v>1643</v>
      </c>
      <c r="H33" s="1">
        <f t="shared" si="5"/>
        <v>2719</v>
      </c>
      <c r="J33" s="1">
        <f>+G33+H33</f>
        <v>4362</v>
      </c>
    </row>
    <row r="34" spans="1:10" s="5" customFormat="1" ht="12">
      <c r="A34" s="21" t="s">
        <v>23</v>
      </c>
      <c r="B34" s="1">
        <v>1694</v>
      </c>
      <c r="C34" s="1">
        <v>1740</v>
      </c>
      <c r="D34" s="1">
        <v>2638</v>
      </c>
      <c r="E34" s="1">
        <v>4087</v>
      </c>
      <c r="F34" s="17"/>
      <c r="G34" s="1">
        <f t="shared" si="5"/>
        <v>4332</v>
      </c>
      <c r="H34" s="1">
        <f t="shared" si="5"/>
        <v>5827</v>
      </c>
      <c r="J34" s="1">
        <f>+G34+H34</f>
        <v>10159</v>
      </c>
    </row>
    <row r="35" spans="1:10" s="5" customFormat="1" ht="12">
      <c r="A35" s="21"/>
      <c r="B35" s="1"/>
      <c r="C35" s="1"/>
      <c r="D35" s="1"/>
      <c r="E35" s="1"/>
      <c r="F35" s="17"/>
      <c r="G35" s="1"/>
      <c r="H35" s="1"/>
      <c r="J35" s="1"/>
    </row>
    <row r="36" spans="1:10" s="5" customFormat="1" ht="12">
      <c r="A36" s="16" t="s">
        <v>24</v>
      </c>
      <c r="B36" s="1">
        <v>406</v>
      </c>
      <c r="C36" s="1">
        <v>671</v>
      </c>
      <c r="D36" s="1">
        <v>587</v>
      </c>
      <c r="E36" s="1">
        <v>1284</v>
      </c>
      <c r="F36" s="17"/>
      <c r="G36" s="1">
        <f aca="true" t="shared" si="6" ref="G36:H39">+B36+D36</f>
        <v>993</v>
      </c>
      <c r="H36" s="1">
        <f t="shared" si="6"/>
        <v>1955</v>
      </c>
      <c r="J36" s="1">
        <f>+G36+H36</f>
        <v>2948</v>
      </c>
    </row>
    <row r="37" spans="1:10" s="5" customFormat="1" ht="12">
      <c r="A37" s="16" t="s">
        <v>25</v>
      </c>
      <c r="B37" s="1">
        <v>1628</v>
      </c>
      <c r="C37" s="1">
        <v>1804</v>
      </c>
      <c r="D37" s="1">
        <v>3731</v>
      </c>
      <c r="E37" s="1">
        <v>4907</v>
      </c>
      <c r="F37" s="17"/>
      <c r="G37" s="1">
        <f t="shared" si="6"/>
        <v>5359</v>
      </c>
      <c r="H37" s="1">
        <f t="shared" si="6"/>
        <v>6711</v>
      </c>
      <c r="J37" s="1">
        <f>+G37+H37</f>
        <v>12070</v>
      </c>
    </row>
    <row r="38" spans="1:15" s="25" customFormat="1" ht="12">
      <c r="A38" s="22" t="s">
        <v>26</v>
      </c>
      <c r="B38" s="1">
        <v>861</v>
      </c>
      <c r="C38" s="1">
        <v>2051</v>
      </c>
      <c r="D38" s="1">
        <v>2338</v>
      </c>
      <c r="E38" s="1">
        <v>6423</v>
      </c>
      <c r="F38" s="23"/>
      <c r="G38" s="1">
        <f t="shared" si="6"/>
        <v>3199</v>
      </c>
      <c r="H38" s="1">
        <f t="shared" si="6"/>
        <v>8474</v>
      </c>
      <c r="I38" s="5"/>
      <c r="J38" s="1">
        <f>+G38+H38</f>
        <v>11673</v>
      </c>
      <c r="K38" s="24"/>
      <c r="L38" s="24"/>
      <c r="M38" s="24"/>
      <c r="N38" s="24"/>
      <c r="O38" s="24"/>
    </row>
    <row r="39" spans="1:10" s="5" customFormat="1" ht="12">
      <c r="A39" s="16" t="s">
        <v>27</v>
      </c>
      <c r="B39" s="1">
        <v>217</v>
      </c>
      <c r="C39" s="1">
        <v>313</v>
      </c>
      <c r="D39" s="1">
        <v>236</v>
      </c>
      <c r="E39" s="1">
        <v>552</v>
      </c>
      <c r="F39" s="17"/>
      <c r="G39" s="1">
        <f t="shared" si="6"/>
        <v>453</v>
      </c>
      <c r="H39" s="1">
        <f t="shared" si="6"/>
        <v>865</v>
      </c>
      <c r="J39" s="1">
        <f>+G39+H39</f>
        <v>1318</v>
      </c>
    </row>
    <row r="40" spans="1:10" s="5" customFormat="1" ht="12">
      <c r="A40" s="16"/>
      <c r="B40" s="1"/>
      <c r="C40" s="1"/>
      <c r="D40" s="1"/>
      <c r="E40" s="1"/>
      <c r="F40" s="17"/>
      <c r="G40" s="1"/>
      <c r="H40" s="1"/>
      <c r="J40" s="1"/>
    </row>
    <row r="41" spans="1:13" s="6" customFormat="1" ht="12.75">
      <c r="A41" s="13" t="s">
        <v>28</v>
      </c>
      <c r="B41" s="4">
        <f>SUM(B6:B39)</f>
        <v>32478</v>
      </c>
      <c r="C41" s="4">
        <f>SUM(C6:C39)</f>
        <v>38515</v>
      </c>
      <c r="D41" s="4">
        <f>SUM(D6:D39)</f>
        <v>55154</v>
      </c>
      <c r="E41" s="4">
        <f>SUM(E6:E39)</f>
        <v>85050</v>
      </c>
      <c r="F41" s="29"/>
      <c r="G41" s="4">
        <f>+B41+D41</f>
        <v>87632</v>
      </c>
      <c r="H41" s="4">
        <f>+C41+E41</f>
        <v>123565</v>
      </c>
      <c r="J41" s="4">
        <f>SUM(J6:J39)</f>
        <v>211197</v>
      </c>
      <c r="K41" s="7"/>
      <c r="L41" s="7"/>
      <c r="M41" s="4"/>
    </row>
    <row r="42" spans="1:12" s="6" customFormat="1" ht="6" customHeight="1">
      <c r="A42" s="26"/>
      <c r="B42" s="2"/>
      <c r="C42" s="2"/>
      <c r="D42" s="1"/>
      <c r="E42" s="1"/>
      <c r="F42" s="27"/>
      <c r="G42" s="2"/>
      <c r="H42" s="2"/>
      <c r="I42" s="28"/>
      <c r="J42" s="2"/>
      <c r="K42" s="4"/>
      <c r="L42" s="4"/>
    </row>
    <row r="43" spans="1:10" s="28" customFormat="1" ht="12">
      <c r="A43" s="26" t="s">
        <v>30</v>
      </c>
      <c r="B43" s="9">
        <v>29840</v>
      </c>
      <c r="C43" s="9">
        <v>34850</v>
      </c>
      <c r="D43" s="9">
        <v>56150</v>
      </c>
      <c r="E43" s="9">
        <v>84234</v>
      </c>
      <c r="F43" s="30"/>
      <c r="G43" s="9">
        <v>85990</v>
      </c>
      <c r="H43" s="9">
        <v>119084</v>
      </c>
      <c r="J43" s="9">
        <v>205074</v>
      </c>
    </row>
    <row r="44" spans="1:10" s="5" customFormat="1" ht="12">
      <c r="A44" s="28"/>
      <c r="B44" s="1"/>
      <c r="C44" s="1"/>
      <c r="D44" s="1"/>
      <c r="E44" s="1"/>
      <c r="F44" s="1"/>
      <c r="G44" s="1"/>
      <c r="H44" s="1"/>
      <c r="J44" s="1"/>
    </row>
    <row r="45" s="5" customFormat="1" ht="12">
      <c r="D45" s="1"/>
    </row>
    <row r="46" s="5" customFormat="1" ht="12">
      <c r="D46" s="1"/>
    </row>
    <row r="47" s="5" customFormat="1" ht="12">
      <c r="D47" s="1"/>
    </row>
    <row r="48" s="5" customFormat="1" ht="12">
      <c r="D48" s="1"/>
    </row>
    <row r="49" s="5" customFormat="1" ht="12">
      <c r="D49" s="1"/>
    </row>
    <row r="50" s="5" customFormat="1" ht="12">
      <c r="D50" s="1"/>
    </row>
    <row r="51" s="5" customFormat="1" ht="12">
      <c r="D51" s="1"/>
    </row>
    <row r="52" s="5" customFormat="1" ht="12">
      <c r="D52" s="1"/>
    </row>
    <row r="53" s="5" customFormat="1" ht="12">
      <c r="D53" s="1"/>
    </row>
    <row r="54" s="5" customFormat="1" ht="12">
      <c r="D54" s="1"/>
    </row>
    <row r="55" s="5" customFormat="1" ht="12">
      <c r="D55" s="1"/>
    </row>
    <row r="56" s="5" customFormat="1" ht="12">
      <c r="D56" s="1"/>
    </row>
    <row r="57" s="5" customFormat="1" ht="12">
      <c r="D57" s="1"/>
    </row>
    <row r="58" s="5" customFormat="1" ht="12">
      <c r="D58" s="1"/>
    </row>
    <row r="59" s="5" customFormat="1" ht="12">
      <c r="D59" s="1"/>
    </row>
    <row r="60" s="5" customFormat="1" ht="12">
      <c r="D60" s="1"/>
    </row>
    <row r="61" s="5" customFormat="1" ht="12">
      <c r="D61" s="1"/>
    </row>
    <row r="62" s="5" customFormat="1" ht="12">
      <c r="D62" s="1"/>
    </row>
    <row r="63" s="5" customFormat="1" ht="12">
      <c r="D63" s="1"/>
    </row>
    <row r="64" s="5" customFormat="1" ht="12">
      <c r="D64" s="1"/>
    </row>
    <row r="65" s="5" customFormat="1" ht="12">
      <c r="D65" s="1"/>
    </row>
    <row r="66" s="5" customFormat="1" ht="12">
      <c r="D66" s="1"/>
    </row>
    <row r="67" s="5" customFormat="1" ht="12">
      <c r="D67" s="1"/>
    </row>
    <row r="68" s="5" customFormat="1" ht="12">
      <c r="D68" s="1"/>
    </row>
    <row r="69" s="5" customFormat="1" ht="12">
      <c r="D69" s="1"/>
    </row>
    <row r="70" s="5" customFormat="1" ht="12">
      <c r="D70" s="1"/>
    </row>
    <row r="71" s="5" customFormat="1" ht="12">
      <c r="D71" s="1"/>
    </row>
    <row r="72" s="5" customFormat="1" ht="12">
      <c r="D72" s="1"/>
    </row>
    <row r="73" s="5" customFormat="1" ht="12">
      <c r="D73" s="1"/>
    </row>
    <row r="74" s="5" customFormat="1" ht="12">
      <c r="D74" s="1"/>
    </row>
    <row r="75" s="5" customFormat="1" ht="12">
      <c r="D75" s="1"/>
    </row>
    <row r="76" s="5" customFormat="1" ht="12">
      <c r="D76" s="1"/>
    </row>
    <row r="77" s="5" customFormat="1" ht="12">
      <c r="D77" s="1"/>
    </row>
    <row r="78" s="5" customFormat="1" ht="12">
      <c r="D78" s="1"/>
    </row>
    <row r="79" s="5" customFormat="1" ht="12">
      <c r="D79" s="1"/>
    </row>
    <row r="80" s="5" customFormat="1" ht="12">
      <c r="D80" s="1"/>
    </row>
    <row r="81" s="5" customFormat="1" ht="12">
      <c r="D81" s="1"/>
    </row>
    <row r="82" s="5" customFormat="1" ht="12">
      <c r="D82" s="1"/>
    </row>
    <row r="83" s="5" customFormat="1" ht="12">
      <c r="D83" s="1"/>
    </row>
    <row r="84" s="5" customFormat="1" ht="12">
      <c r="D84" s="1"/>
    </row>
    <row r="85" s="5" customFormat="1" ht="12">
      <c r="D85" s="1"/>
    </row>
    <row r="86" s="5" customFormat="1" ht="12">
      <c r="D86" s="1"/>
    </row>
    <row r="87" s="5" customFormat="1" ht="12">
      <c r="D87" s="1"/>
    </row>
    <row r="88" s="5" customFormat="1" ht="12">
      <c r="D88" s="1"/>
    </row>
    <row r="89" s="5" customFormat="1" ht="12">
      <c r="D89" s="1"/>
    </row>
    <row r="90" s="5" customFormat="1" ht="12">
      <c r="D90" s="1"/>
    </row>
    <row r="91" s="5" customFormat="1" ht="12">
      <c r="D91" s="1"/>
    </row>
    <row r="92" s="5" customFormat="1" ht="12">
      <c r="D92" s="1"/>
    </row>
    <row r="93" s="5" customFormat="1" ht="12">
      <c r="D93" s="1"/>
    </row>
    <row r="94" s="5" customFormat="1" ht="12">
      <c r="D94" s="1"/>
    </row>
    <row r="95" s="5" customFormat="1" ht="12">
      <c r="D95" s="1"/>
    </row>
    <row r="96" s="5" customFormat="1" ht="12">
      <c r="D96" s="1"/>
    </row>
    <row r="97" s="5" customFormat="1" ht="12">
      <c r="D97" s="1"/>
    </row>
    <row r="98" s="5" customFormat="1" ht="12">
      <c r="D98" s="1"/>
    </row>
    <row r="99" s="5" customFormat="1" ht="12">
      <c r="D99" s="1"/>
    </row>
    <row r="100" s="5" customFormat="1" ht="12">
      <c r="D100" s="1"/>
    </row>
    <row r="101" s="5" customFormat="1" ht="12">
      <c r="D101" s="1"/>
    </row>
    <row r="102" s="5" customFormat="1" ht="12">
      <c r="D102" s="1"/>
    </row>
    <row r="103" s="5" customFormat="1" ht="12">
      <c r="D103" s="1"/>
    </row>
    <row r="104" s="5" customFormat="1" ht="12">
      <c r="D104" s="1"/>
    </row>
    <row r="105" s="5" customFormat="1" ht="12">
      <c r="D105" s="1"/>
    </row>
    <row r="106" s="5" customFormat="1" ht="12">
      <c r="D106" s="1"/>
    </row>
    <row r="107" s="5" customFormat="1" ht="12">
      <c r="D107" s="1"/>
    </row>
    <row r="108" s="5" customFormat="1" ht="12">
      <c r="D108" s="1"/>
    </row>
    <row r="109" s="5" customFormat="1" ht="12">
      <c r="D109" s="1"/>
    </row>
    <row r="110" s="5" customFormat="1" ht="12">
      <c r="D110" s="1"/>
    </row>
    <row r="111" s="5" customFormat="1" ht="12">
      <c r="D111" s="1"/>
    </row>
    <row r="112" s="5" customFormat="1" ht="12">
      <c r="D112" s="1"/>
    </row>
    <row r="113" s="5" customFormat="1" ht="12">
      <c r="D113" s="1"/>
    </row>
    <row r="114" s="5" customFormat="1" ht="12">
      <c r="D114" s="1"/>
    </row>
    <row r="115" s="5" customFormat="1" ht="12">
      <c r="D115" s="1"/>
    </row>
    <row r="116" s="5" customFormat="1" ht="12">
      <c r="D116" s="1"/>
    </row>
    <row r="117" s="5" customFormat="1" ht="12">
      <c r="D117" s="1"/>
    </row>
    <row r="118" s="5" customFormat="1" ht="12">
      <c r="D118" s="1"/>
    </row>
    <row r="119" s="5" customFormat="1" ht="12">
      <c r="D119" s="1"/>
    </row>
    <row r="120" s="5" customFormat="1" ht="12">
      <c r="D120" s="1"/>
    </row>
    <row r="121" s="5" customFormat="1" ht="12">
      <c r="D121" s="1"/>
    </row>
    <row r="122" s="5" customFormat="1" ht="12">
      <c r="D122" s="1"/>
    </row>
    <row r="123" s="5" customFormat="1" ht="12">
      <c r="D123" s="1"/>
    </row>
    <row r="124" s="5" customFormat="1" ht="12">
      <c r="D124" s="1"/>
    </row>
    <row r="125" s="5" customFormat="1" ht="12">
      <c r="D125" s="1"/>
    </row>
    <row r="126" s="5" customFormat="1" ht="12">
      <c r="D126" s="1"/>
    </row>
    <row r="127" s="5" customFormat="1" ht="12">
      <c r="D127" s="1"/>
    </row>
    <row r="128" s="5" customFormat="1" ht="12">
      <c r="D128" s="1"/>
    </row>
    <row r="129" s="5" customFormat="1" ht="12">
      <c r="D129" s="1"/>
    </row>
    <row r="130" s="5" customFormat="1" ht="12">
      <c r="D130" s="1"/>
    </row>
    <row r="131" s="5" customFormat="1" ht="12">
      <c r="D131" s="1"/>
    </row>
    <row r="132" s="5" customFormat="1" ht="12">
      <c r="D132" s="1"/>
    </row>
    <row r="133" s="5" customFormat="1" ht="12">
      <c r="D133" s="1"/>
    </row>
    <row r="134" s="5" customFormat="1" ht="12">
      <c r="D134" s="1"/>
    </row>
    <row r="135" s="5" customFormat="1" ht="12">
      <c r="D135" s="1"/>
    </row>
    <row r="136" s="5" customFormat="1" ht="12">
      <c r="D136" s="1"/>
    </row>
    <row r="137" s="5" customFormat="1" ht="12">
      <c r="D137" s="1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</sheetData>
  <printOptions/>
  <pageMargins left="1.19" right="0.75" top="0.95" bottom="0.17" header="0.5" footer="0.3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2004-03-05T14:04:20Z</cp:lastPrinted>
  <dcterms:created xsi:type="dcterms:W3CDTF">2004-01-22T18:24:41Z</dcterms:created>
  <dcterms:modified xsi:type="dcterms:W3CDTF">2004-03-05T14:13:06Z</dcterms:modified>
  <cp:category/>
  <cp:version/>
  <cp:contentType/>
  <cp:contentStatus/>
</cp:coreProperties>
</file>