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Sheet2" sheetId="1" r:id="rId1"/>
    <sheet name="Sheet1" sheetId="2" r:id="rId2"/>
    <sheet name="Chart1" sheetId="3" r:id="rId3"/>
    <sheet name="Sheet3" sheetId="4" r:id="rId4"/>
  </sheets>
  <definedNames>
    <definedName name="_xlnm.Print_Area" localSheetId="1">'Sheet1'!$A$1:$R$39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<sst xmlns="http://schemas.openxmlformats.org/spreadsheetml/2006/main" count="96" uniqueCount="46">
  <si>
    <t>Community</t>
  </si>
  <si>
    <t>Non-Resident Alien</t>
  </si>
  <si>
    <t>Black, Non-Hispanic</t>
  </si>
  <si>
    <t>American Indian</t>
  </si>
  <si>
    <t>Asian</t>
  </si>
  <si>
    <t>Hispanic</t>
  </si>
  <si>
    <t>White, Non-Hispanic</t>
  </si>
  <si>
    <t>Unknown</t>
  </si>
  <si>
    <t>TOTAL</t>
  </si>
  <si>
    <t>GRAND</t>
  </si>
  <si>
    <t>College</t>
  </si>
  <si>
    <t>Men</t>
  </si>
  <si>
    <t>Wom</t>
  </si>
  <si>
    <t xml:space="preserve">Alpena 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</si>
  <si>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</si>
  <si>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</si>
  <si>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</si>
  <si>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</si>
  <si>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</si>
  <si>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</si>
  <si>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</si>
  <si>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</si>
  <si>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</si>
  <si>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</si>
  <si>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</si>
  <si>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</si>
  <si>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</si>
  <si>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</si>
  <si>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</si>
  <si>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</si>
  <si>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</si>
  <si>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</si>
  <si>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</si>
  <si>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</si>
  <si>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</si>
  <si>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</si>
  <si>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</si>
  <si>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</si>
  <si>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</si>
  <si>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</si>
  <si>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</si>
  <si>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2002-03</t>
  </si>
  <si>
    <t>193315*</t>
  </si>
  <si>
    <t>*Data does not include figures for Oakland Community College.</t>
  </si>
  <si>
    <t>Am. Indian</t>
  </si>
  <si>
    <t>NON-PROGRAM ENROLLMENTS BY COMMUNITY COLLEGE,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</si>
</sst>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" borderId="2" xfId="0" applyFont="1" applyFill="1" applyBorder="1" applyAlignment="1">
      <alignment/>
    </xf>
    <xf numFmtId="3" fontId="3" fillId="3" borderId="0" xfId="0" applyNumberFormat="1" applyFont="1" applyFill="1" applyBorder="1" applyAlignment="1">
      <alignment horizontal="centerContinuous" wrapText="1"/>
    </xf>
    <xf numFmtId="0" fontId="3" fillId="3" borderId="0" xfId="0" applyFont="1" applyFill="1" applyBorder="1" applyAlignment="1">
      <alignment horizontal="centerContinuous" wrapText="1"/>
    </xf>
    <xf numFmtId="3" fontId="3" fillId="3" borderId="3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4" fillId="3" borderId="2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2" borderId="4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87"/>
          <c:y val="0.37425"/>
          <c:w val="0.533"/>
          <c:h val="0.43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1.63%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10.70%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59.40%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Sheet1!$A$4:$G$4</c:f>
              <c:strCache>
                <c:ptCount val="7"/>
                <c:pt idx="0">
                  <c:v>College</c:v>
                </c:pt>
                <c:pt idx="1">
                  <c:v>Men</c:v>
                </c:pt>
                <c:pt idx="2">
                  <c:v>Wom</c:v>
                </c:pt>
                <c:pt idx="3">
                  <c:v>Men</c:v>
                </c:pt>
                <c:pt idx="4">
                  <c:v>Wom</c:v>
                </c:pt>
                <c:pt idx="5">
                  <c:v>Men</c:v>
                </c:pt>
                <c:pt idx="6">
                  <c:v>Wom</c:v>
                </c:pt>
              </c:strCache>
            </c:strRef>
          </c:cat>
          <c:val>
            <c:numRef>
              <c:f>Sheet1!$A$6:$G$6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75"/>
          <c:y val="0.35375"/>
          <c:w val="0.782"/>
          <c:h val="0.43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9999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pattFill prst="divot">
                <a:fgClr>
                  <a:srgbClr val="99336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explosion val="72"/>
            <c:spPr>
              <a:ln w="3175">
                <a:noFill/>
              </a:ln>
            </c:spPr>
          </c:dPt>
          <c:dPt>
            <c:idx val="3"/>
            <c:explosion val="42"/>
            <c:spPr>
              <a:pattFill prst="dashDnDiag">
                <a:fgClr>
                  <a:srgbClr val="66669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explosion val="1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pattFill prst="pct5">
                <a:fgClr>
                  <a:srgbClr val="FF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1.62%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10.76%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0.54%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Hispanic
1.70%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
 Non-Hispanic
59.42%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Sheet3!$A$5:$A$11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Sheet3!$B$5:$B$11</c:f>
              <c:numCache>
                <c:ptCount val="7"/>
                <c:pt idx="0">
                  <c:v>3138</c:v>
                </c:pt>
                <c:pt idx="1">
                  <c:v>20803</c:v>
                </c:pt>
                <c:pt idx="2">
                  <c:v>1034</c:v>
                </c:pt>
                <c:pt idx="3">
                  <c:v>3558</c:v>
                </c:pt>
                <c:pt idx="4">
                  <c:v>3290</c:v>
                </c:pt>
                <c:pt idx="5">
                  <c:v>114820</c:v>
                </c:pt>
                <c:pt idx="6">
                  <c:v>46605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Sheet3!$A$5:$A$11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Sheet3!$R$3</c:f>
              <c:numCache>
                <c:ptCount val="1"/>
                <c:pt idx="0">
                  <c:v>193248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0.061</cdr:y>
    </cdr:from>
    <cdr:to>
      <cdr:x>0.86425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61950"/>
          <a:ext cx="63150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TOTAL NON-PROGRAM ENROLLMENTS BY ETHNICITY, 2003-04</a:t>
          </a:r>
        </a:p>
      </cdr:txBody>
    </cdr:sp>
  </cdr:relSizeAnchor>
  <cdr:relSizeAnchor xmlns:cdr="http://schemas.openxmlformats.org/drawingml/2006/chartDrawing">
    <cdr:from>
      <cdr:x>0.6375</cdr:x>
      <cdr:y>0.75325</cdr:y>
    </cdr:from>
    <cdr:to>
      <cdr:x>0.8435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0" y="4467225"/>
          <a:ext cx="17907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193,248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0.0385</cdr:y>
    </cdr:from>
    <cdr:to>
      <cdr:x>0.86825</cdr:x>
      <cdr:y>0.1395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19075"/>
          <a:ext cx="61722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TOTAL NON-PROGRAM ENROLLMENTS BY ETHNICITY, 2003-04</a:t>
          </a:r>
        </a:p>
      </cdr:txBody>
    </cdr:sp>
  </cdr:relSizeAnchor>
  <cdr:relSizeAnchor xmlns:cdr="http://schemas.openxmlformats.org/drawingml/2006/chartDrawing">
    <cdr:from>
      <cdr:x>0.65</cdr:x>
      <cdr:y>0.86275</cdr:y>
    </cdr:from>
    <cdr:to>
      <cdr:x>0.86825</cdr:x>
      <cdr:y>0.95825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5114925"/>
          <a:ext cx="18954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193,248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D3" sqref="D3"/>
    </sheetView>
  </sheetViews>
  <sheetFormatPr defaultColWidth="9.140625" defaultRowHeight="12.75"/>
  <cols>
    <col min="1" max="1" width="16.140625" style="37" bestFit="1" customWidth="1"/>
    <col min="2" max="2" width="5.7109375" style="37" customWidth="1"/>
    <col min="3" max="4" width="6.00390625" style="37" bestFit="1" customWidth="1"/>
    <col min="5" max="5" width="7.00390625" style="37" bestFit="1" customWidth="1"/>
    <col min="6" max="6" width="4.57421875" style="37" bestFit="1" customWidth="1"/>
    <col min="7" max="7" width="5.421875" style="37" bestFit="1" customWidth="1"/>
    <col min="8" max="11" width="6.00390625" style="37" bestFit="1" customWidth="1"/>
    <col min="12" max="16" width="7.00390625" style="37" bestFit="1" customWidth="1"/>
    <col min="17" max="18" width="8.00390625" style="37" bestFit="1" customWidth="1"/>
    <col min="19" max="16384" width="9.140625" style="16" customWidth="1"/>
  </cols>
  <sheetData>
    <row r="1" spans="1:18" s="2" customFormat="1" ht="18.75" thickTop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6" customFormat="1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6" customFormat="1" ht="36">
      <c r="A3" s="7" t="s">
        <v>0</v>
      </c>
      <c r="B3" s="8" t="s">
        <v>1</v>
      </c>
      <c r="C3" s="8"/>
      <c r="D3" s="8" t="s">
        <v>2</v>
      </c>
      <c r="E3" s="8"/>
      <c r="F3" s="8" t="s">
        <v>3</v>
      </c>
      <c r="G3" s="8"/>
      <c r="H3" s="8" t="s">
        <v>4</v>
      </c>
      <c r="I3" s="9"/>
      <c r="J3" s="8" t="s">
        <v>5</v>
      </c>
      <c r="K3" s="8"/>
      <c r="L3" s="8" t="s">
        <v>6</v>
      </c>
      <c r="M3" s="8"/>
      <c r="N3" s="9" t="s">
        <v>7</v>
      </c>
      <c r="O3" s="9"/>
      <c r="P3" s="8" t="s">
        <v>8</v>
      </c>
      <c r="Q3" s="8"/>
      <c r="R3" s="10" t="s">
        <v>9</v>
      </c>
    </row>
    <row r="4" spans="1:18" s="6" customFormat="1" ht="12">
      <c r="A4" s="3" t="s">
        <v>10</v>
      </c>
      <c r="B4" s="11" t="s">
        <v>11</v>
      </c>
      <c r="C4" s="11" t="s">
        <v>12</v>
      </c>
      <c r="D4" s="11" t="s">
        <v>11</v>
      </c>
      <c r="E4" s="11" t="s">
        <v>12</v>
      </c>
      <c r="F4" s="11" t="s">
        <v>11</v>
      </c>
      <c r="G4" s="11" t="s">
        <v>12</v>
      </c>
      <c r="H4" s="11" t="s">
        <v>11</v>
      </c>
      <c r="I4" s="11" t="s">
        <v>12</v>
      </c>
      <c r="J4" s="11" t="s">
        <v>11</v>
      </c>
      <c r="K4" s="11" t="s">
        <v>12</v>
      </c>
      <c r="L4" s="11" t="s">
        <v>11</v>
      </c>
      <c r="M4" s="11" t="s">
        <v>12</v>
      </c>
      <c r="N4" s="11" t="s">
        <v>11</v>
      </c>
      <c r="O4" s="11" t="s">
        <v>12</v>
      </c>
      <c r="P4" s="11" t="s">
        <v>11</v>
      </c>
      <c r="Q4" s="11" t="s">
        <v>12</v>
      </c>
      <c r="R4" s="12" t="s">
        <v>8</v>
      </c>
    </row>
    <row r="5" spans="1:18" s="6" customFormat="1" ht="4.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t="12">
      <c r="A6" s="13" t="s">
        <v>13</v>
      </c>
      <c r="B6" s="14">
        <v>20</v>
      </c>
      <c r="C6" s="14">
        <v>2</v>
      </c>
      <c r="D6" s="14">
        <v>0</v>
      </c>
      <c r="E6" s="14">
        <v>0</v>
      </c>
      <c r="F6" s="14">
        <v>1</v>
      </c>
      <c r="G6" s="14">
        <v>1</v>
      </c>
      <c r="H6" s="14">
        <v>0</v>
      </c>
      <c r="I6" s="14">
        <v>0</v>
      </c>
      <c r="J6" s="14">
        <v>0</v>
      </c>
      <c r="K6" s="14">
        <v>1</v>
      </c>
      <c r="L6" s="14">
        <v>791</v>
      </c>
      <c r="M6" s="14">
        <v>468</v>
      </c>
      <c r="N6" s="14">
        <v>0</v>
      </c>
      <c r="O6" s="14">
        <v>0</v>
      </c>
      <c r="P6" s="14">
        <v>812</v>
      </c>
      <c r="Q6" s="14">
        <v>472</v>
      </c>
      <c r="R6" s="15">
        <v>1284</v>
      </c>
    </row>
    <row r="7" spans="1:18" ht="12">
      <c r="A7" s="17" t="s">
        <v>14</v>
      </c>
      <c r="B7" s="18">
        <v>0</v>
      </c>
      <c r="C7" s="18">
        <v>0</v>
      </c>
      <c r="D7" s="18">
        <v>0</v>
      </c>
      <c r="E7" s="18">
        <v>0</v>
      </c>
      <c r="F7" s="18">
        <v>26</v>
      </c>
      <c r="G7" s="18">
        <v>14</v>
      </c>
      <c r="H7" s="18">
        <v>1</v>
      </c>
      <c r="I7" s="18">
        <v>8</v>
      </c>
      <c r="J7" s="18">
        <v>5</v>
      </c>
      <c r="K7" s="18">
        <v>2</v>
      </c>
      <c r="L7" s="18">
        <v>963</v>
      </c>
      <c r="M7" s="18">
        <v>1025</v>
      </c>
      <c r="N7" s="18">
        <v>274</v>
      </c>
      <c r="O7" s="18">
        <v>215</v>
      </c>
      <c r="P7" s="18">
        <v>1269</v>
      </c>
      <c r="Q7" s="18">
        <v>1264</v>
      </c>
      <c r="R7" s="19">
        <v>2533</v>
      </c>
    </row>
    <row r="8" spans="1:18" ht="12">
      <c r="A8" s="13" t="s">
        <v>15</v>
      </c>
      <c r="B8" s="14">
        <v>0</v>
      </c>
      <c r="C8" s="14">
        <v>0</v>
      </c>
      <c r="D8" s="14">
        <v>232</v>
      </c>
      <c r="E8" s="14">
        <v>363</v>
      </c>
      <c r="F8" s="14">
        <v>12</v>
      </c>
      <c r="G8" s="14">
        <v>29</v>
      </c>
      <c r="H8" s="14">
        <v>22</v>
      </c>
      <c r="I8" s="14">
        <v>32</v>
      </c>
      <c r="J8" s="14">
        <v>51</v>
      </c>
      <c r="K8" s="14">
        <v>60</v>
      </c>
      <c r="L8" s="14">
        <v>1457</v>
      </c>
      <c r="M8" s="14">
        <v>1823</v>
      </c>
      <c r="N8" s="14">
        <v>366</v>
      </c>
      <c r="O8" s="14">
        <v>435</v>
      </c>
      <c r="P8" s="14">
        <v>2140</v>
      </c>
      <c r="Q8" s="14">
        <v>2742</v>
      </c>
      <c r="R8" s="15">
        <v>4882</v>
      </c>
    </row>
    <row r="9" spans="1:18" ht="12">
      <c r="A9" s="17" t="s">
        <v>16</v>
      </c>
      <c r="B9" s="18">
        <v>47</v>
      </c>
      <c r="C9" s="18">
        <v>30</v>
      </c>
      <c r="D9" s="18">
        <v>122</v>
      </c>
      <c r="E9" s="18">
        <v>183</v>
      </c>
      <c r="F9" s="18">
        <v>6</v>
      </c>
      <c r="G9" s="18">
        <v>10</v>
      </c>
      <c r="H9" s="18">
        <v>40</v>
      </c>
      <c r="I9" s="18">
        <v>44</v>
      </c>
      <c r="J9" s="18">
        <v>68</v>
      </c>
      <c r="K9" s="18">
        <v>87</v>
      </c>
      <c r="L9" s="18">
        <v>1689</v>
      </c>
      <c r="M9" s="18">
        <v>2435</v>
      </c>
      <c r="N9" s="18">
        <v>433</v>
      </c>
      <c r="O9" s="18">
        <v>487</v>
      </c>
      <c r="P9" s="18">
        <v>2405</v>
      </c>
      <c r="Q9" s="18">
        <v>3276</v>
      </c>
      <c r="R9" s="19">
        <v>5681</v>
      </c>
    </row>
    <row r="10" spans="1:18" ht="12">
      <c r="A10" s="17" t="s">
        <v>17</v>
      </c>
      <c r="B10" s="18">
        <v>1</v>
      </c>
      <c r="C10" s="18">
        <v>1</v>
      </c>
      <c r="D10" s="18">
        <v>7</v>
      </c>
      <c r="E10" s="18">
        <v>31</v>
      </c>
      <c r="F10" s="18">
        <v>2</v>
      </c>
      <c r="G10" s="18">
        <v>5</v>
      </c>
      <c r="H10" s="18">
        <v>2</v>
      </c>
      <c r="I10" s="18">
        <v>16</v>
      </c>
      <c r="J10" s="18">
        <v>16</v>
      </c>
      <c r="K10" s="18">
        <v>15</v>
      </c>
      <c r="L10" s="18">
        <v>446</v>
      </c>
      <c r="M10" s="18">
        <v>815</v>
      </c>
      <c r="N10" s="18">
        <v>378</v>
      </c>
      <c r="O10" s="18">
        <v>574</v>
      </c>
      <c r="P10" s="18">
        <v>852</v>
      </c>
      <c r="Q10" s="18">
        <v>1457</v>
      </c>
      <c r="R10" s="19">
        <v>2309</v>
      </c>
    </row>
    <row r="11" spans="1:18" ht="12">
      <c r="A11" s="13" t="s">
        <v>18</v>
      </c>
      <c r="B11" s="14">
        <v>9</v>
      </c>
      <c r="C11" s="14">
        <v>6</v>
      </c>
      <c r="D11" s="14">
        <v>0</v>
      </c>
      <c r="E11" s="14">
        <v>1</v>
      </c>
      <c r="F11" s="14">
        <v>1</v>
      </c>
      <c r="G11" s="14">
        <v>3</v>
      </c>
      <c r="H11" s="14">
        <v>0</v>
      </c>
      <c r="I11" s="14">
        <v>3</v>
      </c>
      <c r="J11" s="14">
        <v>0</v>
      </c>
      <c r="K11" s="14">
        <v>1</v>
      </c>
      <c r="L11" s="14">
        <v>124</v>
      </c>
      <c r="M11" s="14">
        <v>258</v>
      </c>
      <c r="N11" s="14">
        <v>6</v>
      </c>
      <c r="O11" s="14">
        <v>7</v>
      </c>
      <c r="P11" s="14">
        <v>140</v>
      </c>
      <c r="Q11" s="14">
        <v>279</v>
      </c>
      <c r="R11" s="15">
        <v>419</v>
      </c>
    </row>
    <row r="12" spans="1:18" ht="12">
      <c r="A12" s="17" t="s">
        <v>19</v>
      </c>
      <c r="B12" s="18">
        <v>31</v>
      </c>
      <c r="C12" s="18">
        <v>54</v>
      </c>
      <c r="D12" s="18">
        <v>194</v>
      </c>
      <c r="E12" s="18">
        <v>157</v>
      </c>
      <c r="F12" s="18">
        <v>32</v>
      </c>
      <c r="G12" s="18">
        <v>15</v>
      </c>
      <c r="H12" s="18">
        <v>113</v>
      </c>
      <c r="I12" s="18">
        <v>93</v>
      </c>
      <c r="J12" s="18">
        <v>209</v>
      </c>
      <c r="K12" s="18">
        <v>107</v>
      </c>
      <c r="L12" s="18">
        <v>4546</v>
      </c>
      <c r="M12" s="18">
        <v>2454</v>
      </c>
      <c r="N12" s="18">
        <v>89</v>
      </c>
      <c r="O12" s="18">
        <v>39</v>
      </c>
      <c r="P12" s="18">
        <v>5214</v>
      </c>
      <c r="Q12" s="18">
        <v>2919</v>
      </c>
      <c r="R12" s="19">
        <v>8133</v>
      </c>
    </row>
    <row r="13" spans="1:18" ht="12">
      <c r="A13" s="13" t="s">
        <v>20</v>
      </c>
      <c r="B13" s="14">
        <v>6</v>
      </c>
      <c r="C13" s="14">
        <v>3</v>
      </c>
      <c r="D13" s="14">
        <v>192</v>
      </c>
      <c r="E13" s="14">
        <v>509</v>
      </c>
      <c r="F13" s="14">
        <v>7</v>
      </c>
      <c r="G13" s="14">
        <v>19</v>
      </c>
      <c r="H13" s="14">
        <v>66</v>
      </c>
      <c r="I13" s="14">
        <v>66</v>
      </c>
      <c r="J13" s="14">
        <v>49</v>
      </c>
      <c r="K13" s="14">
        <v>69</v>
      </c>
      <c r="L13" s="14">
        <v>794</v>
      </c>
      <c r="M13" s="14">
        <v>1079</v>
      </c>
      <c r="N13" s="14">
        <v>506</v>
      </c>
      <c r="O13" s="14">
        <v>589</v>
      </c>
      <c r="P13" s="14">
        <v>1620</v>
      </c>
      <c r="Q13" s="14">
        <v>2334</v>
      </c>
      <c r="R13" s="15">
        <v>3954</v>
      </c>
    </row>
    <row r="14" spans="1:18" ht="12">
      <c r="A14" s="13" t="s">
        <v>21</v>
      </c>
      <c r="B14" s="14">
        <v>0</v>
      </c>
      <c r="C14" s="14">
        <v>0</v>
      </c>
      <c r="D14" s="14">
        <v>24</v>
      </c>
      <c r="E14" s="14">
        <v>29</v>
      </c>
      <c r="F14" s="14">
        <v>3</v>
      </c>
      <c r="G14" s="14">
        <v>4</v>
      </c>
      <c r="H14" s="14">
        <v>3</v>
      </c>
      <c r="I14" s="14">
        <v>7</v>
      </c>
      <c r="J14" s="14">
        <v>7</v>
      </c>
      <c r="K14" s="14">
        <v>18</v>
      </c>
      <c r="L14" s="14">
        <v>469</v>
      </c>
      <c r="M14" s="14">
        <v>795</v>
      </c>
      <c r="N14" s="14">
        <v>36</v>
      </c>
      <c r="O14" s="14">
        <v>47</v>
      </c>
      <c r="P14" s="14">
        <v>542</v>
      </c>
      <c r="Q14" s="14">
        <v>900</v>
      </c>
      <c r="R14" s="15">
        <v>1442</v>
      </c>
    </row>
    <row r="15" spans="1:18" ht="12">
      <c r="A15" s="17" t="s">
        <v>22</v>
      </c>
      <c r="B15" s="18">
        <v>92</v>
      </c>
      <c r="C15" s="18">
        <v>73</v>
      </c>
      <c r="D15" s="18">
        <v>279</v>
      </c>
      <c r="E15" s="18">
        <v>435</v>
      </c>
      <c r="F15" s="18">
        <v>40</v>
      </c>
      <c r="G15" s="18">
        <v>31</v>
      </c>
      <c r="H15" s="18">
        <v>62</v>
      </c>
      <c r="I15" s="18">
        <v>83</v>
      </c>
      <c r="J15" s="18">
        <v>103</v>
      </c>
      <c r="K15" s="18">
        <v>131</v>
      </c>
      <c r="L15" s="18">
        <v>3348</v>
      </c>
      <c r="M15" s="18">
        <v>4853</v>
      </c>
      <c r="N15" s="18">
        <v>488</v>
      </c>
      <c r="O15" s="18">
        <v>411</v>
      </c>
      <c r="P15" s="18">
        <v>4412</v>
      </c>
      <c r="Q15" s="18">
        <v>6017</v>
      </c>
      <c r="R15" s="19">
        <v>10429</v>
      </c>
    </row>
    <row r="16" spans="1:18" ht="12">
      <c r="A16" s="13" t="s">
        <v>23</v>
      </c>
      <c r="B16" s="14">
        <v>9</v>
      </c>
      <c r="C16" s="14">
        <v>8</v>
      </c>
      <c r="D16" s="14">
        <v>109</v>
      </c>
      <c r="E16" s="14">
        <v>203</v>
      </c>
      <c r="F16" s="14">
        <v>17</v>
      </c>
      <c r="G16" s="14">
        <v>20</v>
      </c>
      <c r="H16" s="14">
        <v>43</v>
      </c>
      <c r="I16" s="14">
        <v>53</v>
      </c>
      <c r="J16" s="14">
        <v>40</v>
      </c>
      <c r="K16" s="14">
        <v>55</v>
      </c>
      <c r="L16" s="14">
        <v>1839</v>
      </c>
      <c r="M16" s="14">
        <v>3158</v>
      </c>
      <c r="N16" s="14">
        <v>327</v>
      </c>
      <c r="O16" s="14">
        <v>4572</v>
      </c>
      <c r="P16" s="14">
        <v>2384</v>
      </c>
      <c r="Q16" s="14">
        <v>8069</v>
      </c>
      <c r="R16" s="15">
        <v>10453</v>
      </c>
    </row>
    <row r="17" spans="1:18" ht="12">
      <c r="A17" s="17" t="s">
        <v>24</v>
      </c>
      <c r="B17" s="18">
        <v>0</v>
      </c>
      <c r="C17" s="18">
        <v>1</v>
      </c>
      <c r="D17" s="18">
        <v>8</v>
      </c>
      <c r="E17" s="18">
        <v>5</v>
      </c>
      <c r="F17" s="18">
        <v>11</v>
      </c>
      <c r="G17" s="18">
        <v>3</v>
      </c>
      <c r="H17" s="18">
        <v>1</v>
      </c>
      <c r="I17" s="18">
        <v>1</v>
      </c>
      <c r="J17" s="18">
        <v>7</v>
      </c>
      <c r="K17" s="18">
        <v>1</v>
      </c>
      <c r="L17" s="18">
        <v>851</v>
      </c>
      <c r="M17" s="18">
        <v>566</v>
      </c>
      <c r="N17" s="18">
        <v>39</v>
      </c>
      <c r="O17" s="18">
        <v>29</v>
      </c>
      <c r="P17" s="18">
        <v>917</v>
      </c>
      <c r="Q17" s="18">
        <v>606</v>
      </c>
      <c r="R17" s="19">
        <v>1523</v>
      </c>
    </row>
    <row r="18" spans="1:18" ht="12">
      <c r="A18" s="17" t="s">
        <v>25</v>
      </c>
      <c r="B18" s="18">
        <v>8</v>
      </c>
      <c r="C18" s="18">
        <v>12</v>
      </c>
      <c r="D18" s="18">
        <v>139</v>
      </c>
      <c r="E18" s="18">
        <v>342</v>
      </c>
      <c r="F18" s="18">
        <v>4</v>
      </c>
      <c r="G18" s="18">
        <v>14</v>
      </c>
      <c r="H18" s="18">
        <v>27</v>
      </c>
      <c r="I18" s="18">
        <v>38</v>
      </c>
      <c r="J18" s="18">
        <v>24</v>
      </c>
      <c r="K18" s="18">
        <v>73</v>
      </c>
      <c r="L18" s="18">
        <v>851</v>
      </c>
      <c r="M18" s="18">
        <v>1305</v>
      </c>
      <c r="N18" s="18">
        <v>185</v>
      </c>
      <c r="O18" s="18">
        <v>174</v>
      </c>
      <c r="P18" s="18">
        <v>1238</v>
      </c>
      <c r="Q18" s="18">
        <v>1958</v>
      </c>
      <c r="R18" s="19">
        <v>3196</v>
      </c>
    </row>
    <row r="19" spans="1:18" ht="12">
      <c r="A19" s="13" t="s">
        <v>26</v>
      </c>
      <c r="B19" s="14">
        <v>193</v>
      </c>
      <c r="C19" s="14">
        <v>158</v>
      </c>
      <c r="D19" s="14">
        <v>473</v>
      </c>
      <c r="E19" s="14">
        <v>619</v>
      </c>
      <c r="F19" s="14">
        <v>79</v>
      </c>
      <c r="G19" s="14">
        <v>69</v>
      </c>
      <c r="H19" s="14">
        <v>220</v>
      </c>
      <c r="I19" s="14">
        <v>206</v>
      </c>
      <c r="J19" s="14">
        <v>260</v>
      </c>
      <c r="K19" s="14">
        <v>296</v>
      </c>
      <c r="L19" s="14">
        <v>4998</v>
      </c>
      <c r="M19" s="14">
        <v>5255</v>
      </c>
      <c r="N19" s="14">
        <v>1143</v>
      </c>
      <c r="O19" s="14">
        <v>1181</v>
      </c>
      <c r="P19" s="14">
        <v>7366</v>
      </c>
      <c r="Q19" s="14">
        <v>7784</v>
      </c>
      <c r="R19" s="15">
        <v>15150</v>
      </c>
    </row>
    <row r="20" spans="1:18" ht="12">
      <c r="A20" s="17" t="s">
        <v>27</v>
      </c>
      <c r="B20" s="18">
        <v>124</v>
      </c>
      <c r="C20" s="18">
        <v>206</v>
      </c>
      <c r="D20" s="18">
        <v>317</v>
      </c>
      <c r="E20" s="18">
        <v>597</v>
      </c>
      <c r="F20" s="18">
        <v>37</v>
      </c>
      <c r="G20" s="18">
        <v>51</v>
      </c>
      <c r="H20" s="18">
        <v>303</v>
      </c>
      <c r="I20" s="18">
        <v>303</v>
      </c>
      <c r="J20" s="18">
        <v>118</v>
      </c>
      <c r="K20" s="18">
        <v>128</v>
      </c>
      <c r="L20" s="18">
        <v>7601</v>
      </c>
      <c r="M20" s="18">
        <v>9172</v>
      </c>
      <c r="N20" s="18">
        <v>6850</v>
      </c>
      <c r="O20" s="18">
        <v>7045</v>
      </c>
      <c r="P20" s="18">
        <v>15350</v>
      </c>
      <c r="Q20" s="18">
        <v>17502</v>
      </c>
      <c r="R20" s="19">
        <v>32852</v>
      </c>
    </row>
    <row r="21" spans="1:18" ht="12">
      <c r="A21" s="13" t="s">
        <v>28</v>
      </c>
      <c r="B21" s="14">
        <v>0</v>
      </c>
      <c r="C21" s="14">
        <v>0</v>
      </c>
      <c r="D21" s="14">
        <v>10</v>
      </c>
      <c r="E21" s="14">
        <v>10</v>
      </c>
      <c r="F21" s="14">
        <v>8</v>
      </c>
      <c r="G21" s="14">
        <v>10</v>
      </c>
      <c r="H21" s="14">
        <v>8</v>
      </c>
      <c r="I21" s="14">
        <v>9</v>
      </c>
      <c r="J21" s="14">
        <v>4</v>
      </c>
      <c r="K21" s="14">
        <v>12</v>
      </c>
      <c r="L21" s="14">
        <v>660</v>
      </c>
      <c r="M21" s="14">
        <v>578</v>
      </c>
      <c r="N21" s="14">
        <v>90</v>
      </c>
      <c r="O21" s="14">
        <v>46</v>
      </c>
      <c r="P21" s="14">
        <v>780</v>
      </c>
      <c r="Q21" s="14">
        <v>665</v>
      </c>
      <c r="R21" s="15">
        <v>1445</v>
      </c>
    </row>
    <row r="22" spans="1:18" ht="12">
      <c r="A22" s="13" t="s">
        <v>29</v>
      </c>
      <c r="B22" s="14">
        <v>0</v>
      </c>
      <c r="C22" s="14">
        <v>3</v>
      </c>
      <c r="D22" s="14">
        <v>8</v>
      </c>
      <c r="E22" s="14">
        <v>19</v>
      </c>
      <c r="F22" s="14">
        <v>0</v>
      </c>
      <c r="G22" s="14">
        <v>5</v>
      </c>
      <c r="H22" s="14">
        <v>7</v>
      </c>
      <c r="I22" s="14">
        <v>14</v>
      </c>
      <c r="J22" s="14">
        <v>10</v>
      </c>
      <c r="K22" s="14">
        <v>18</v>
      </c>
      <c r="L22" s="14">
        <v>569</v>
      </c>
      <c r="M22" s="14">
        <v>954</v>
      </c>
      <c r="N22" s="14">
        <v>58</v>
      </c>
      <c r="O22" s="14">
        <v>107</v>
      </c>
      <c r="P22" s="14">
        <v>652</v>
      </c>
      <c r="Q22" s="14">
        <v>1120</v>
      </c>
      <c r="R22" s="15">
        <v>1772</v>
      </c>
    </row>
    <row r="23" spans="1:18" ht="12">
      <c r="A23" s="17" t="s">
        <v>30</v>
      </c>
      <c r="B23" s="18">
        <v>0</v>
      </c>
      <c r="C23" s="18">
        <v>0</v>
      </c>
      <c r="D23" s="18">
        <v>52</v>
      </c>
      <c r="E23" s="18">
        <v>2</v>
      </c>
      <c r="F23" s="18">
        <v>4</v>
      </c>
      <c r="G23" s="18">
        <v>10</v>
      </c>
      <c r="H23" s="18">
        <v>4</v>
      </c>
      <c r="I23" s="18">
        <v>3</v>
      </c>
      <c r="J23" s="18">
        <v>17</v>
      </c>
      <c r="K23" s="18">
        <v>6</v>
      </c>
      <c r="L23" s="18">
        <v>697</v>
      </c>
      <c r="M23" s="18">
        <v>844</v>
      </c>
      <c r="N23" s="18">
        <v>81</v>
      </c>
      <c r="O23" s="18">
        <v>72</v>
      </c>
      <c r="P23" s="18">
        <v>855</v>
      </c>
      <c r="Q23" s="18">
        <v>937</v>
      </c>
      <c r="R23" s="19">
        <v>1792</v>
      </c>
    </row>
    <row r="24" spans="1:18" ht="12">
      <c r="A24" s="13" t="s">
        <v>31</v>
      </c>
      <c r="B24" s="14">
        <v>1</v>
      </c>
      <c r="C24" s="14">
        <v>1</v>
      </c>
      <c r="D24" s="14">
        <v>94</v>
      </c>
      <c r="E24" s="14">
        <v>100</v>
      </c>
      <c r="F24" s="14">
        <v>11</v>
      </c>
      <c r="G24" s="14">
        <v>11</v>
      </c>
      <c r="H24" s="14">
        <v>12</v>
      </c>
      <c r="I24" s="14">
        <v>11</v>
      </c>
      <c r="J24" s="14">
        <v>33</v>
      </c>
      <c r="K24" s="14">
        <v>35</v>
      </c>
      <c r="L24" s="14">
        <v>1444</v>
      </c>
      <c r="M24" s="14">
        <v>1387</v>
      </c>
      <c r="N24" s="14">
        <v>657</v>
      </c>
      <c r="O24" s="14">
        <v>826</v>
      </c>
      <c r="P24" s="14">
        <v>2252</v>
      </c>
      <c r="Q24" s="14">
        <v>2371</v>
      </c>
      <c r="R24" s="15">
        <v>4623</v>
      </c>
    </row>
    <row r="25" spans="1:18" ht="12">
      <c r="A25" s="17" t="s">
        <v>32</v>
      </c>
      <c r="B25" s="18">
        <v>0</v>
      </c>
      <c r="C25" s="18">
        <v>0</v>
      </c>
      <c r="D25" s="18">
        <v>0</v>
      </c>
      <c r="E25" s="18">
        <v>0</v>
      </c>
      <c r="F25" s="18">
        <v>17</v>
      </c>
      <c r="G25" s="18">
        <v>20</v>
      </c>
      <c r="H25" s="18">
        <v>5</v>
      </c>
      <c r="I25" s="18">
        <v>4</v>
      </c>
      <c r="J25" s="18">
        <v>1</v>
      </c>
      <c r="K25" s="18">
        <v>4</v>
      </c>
      <c r="L25" s="18">
        <v>449</v>
      </c>
      <c r="M25" s="18">
        <v>650</v>
      </c>
      <c r="N25" s="18">
        <v>46</v>
      </c>
      <c r="O25" s="18">
        <v>38</v>
      </c>
      <c r="P25" s="18">
        <v>518</v>
      </c>
      <c r="Q25" s="18">
        <v>716</v>
      </c>
      <c r="R25" s="19">
        <v>1234</v>
      </c>
    </row>
    <row r="26" spans="1:18" ht="12">
      <c r="A26" s="17" t="s">
        <v>33</v>
      </c>
      <c r="B26" s="18">
        <v>4</v>
      </c>
      <c r="C26" s="18">
        <v>7</v>
      </c>
      <c r="D26" s="18">
        <v>2</v>
      </c>
      <c r="E26" s="18">
        <v>2</v>
      </c>
      <c r="F26" s="18">
        <v>12</v>
      </c>
      <c r="G26" s="18">
        <v>12</v>
      </c>
      <c r="H26" s="18">
        <v>2</v>
      </c>
      <c r="I26" s="18">
        <v>5</v>
      </c>
      <c r="J26" s="18">
        <v>7</v>
      </c>
      <c r="K26" s="18">
        <v>11</v>
      </c>
      <c r="L26" s="18">
        <v>1803</v>
      </c>
      <c r="M26" s="18">
        <v>2654</v>
      </c>
      <c r="N26" s="18">
        <v>1373</v>
      </c>
      <c r="O26" s="18">
        <v>1243</v>
      </c>
      <c r="P26" s="18">
        <v>3203</v>
      </c>
      <c r="Q26" s="18">
        <v>3934</v>
      </c>
      <c r="R26" s="19">
        <v>7137</v>
      </c>
    </row>
    <row r="27" spans="1:18" ht="12">
      <c r="A27" s="13" t="s">
        <v>34</v>
      </c>
      <c r="B27" s="14">
        <v>445</v>
      </c>
      <c r="C27" s="14">
        <v>829</v>
      </c>
      <c r="D27" s="14">
        <v>660</v>
      </c>
      <c r="E27" s="14">
        <v>1326</v>
      </c>
      <c r="F27" s="14">
        <v>42</v>
      </c>
      <c r="G27" s="14">
        <v>50</v>
      </c>
      <c r="H27" s="14">
        <v>328</v>
      </c>
      <c r="I27" s="14">
        <v>351</v>
      </c>
      <c r="J27" s="14">
        <v>175</v>
      </c>
      <c r="K27" s="14">
        <v>193</v>
      </c>
      <c r="L27" s="14">
        <v>5833</v>
      </c>
      <c r="M27" s="14">
        <v>6128</v>
      </c>
      <c r="N27" s="14">
        <v>2377</v>
      </c>
      <c r="O27" s="14">
        <v>1122</v>
      </c>
      <c r="P27" s="14">
        <v>9860</v>
      </c>
      <c r="Q27" s="14">
        <v>9999</v>
      </c>
      <c r="R27" s="15">
        <v>19859</v>
      </c>
    </row>
    <row r="28" spans="1:18" ht="12">
      <c r="A28" s="17" t="s">
        <v>35</v>
      </c>
      <c r="B28" s="18">
        <v>1</v>
      </c>
      <c r="C28" s="18">
        <v>3</v>
      </c>
      <c r="D28" s="18">
        <v>2</v>
      </c>
      <c r="E28" s="18">
        <v>11</v>
      </c>
      <c r="F28" s="18">
        <v>4</v>
      </c>
      <c r="G28" s="18">
        <v>2</v>
      </c>
      <c r="H28" s="18">
        <v>3</v>
      </c>
      <c r="I28" s="18">
        <v>1</v>
      </c>
      <c r="J28" s="18">
        <v>2</v>
      </c>
      <c r="K28" s="18">
        <v>0</v>
      </c>
      <c r="L28" s="18">
        <v>318</v>
      </c>
      <c r="M28" s="18">
        <v>469</v>
      </c>
      <c r="N28" s="18">
        <v>503</v>
      </c>
      <c r="O28" s="18">
        <v>407</v>
      </c>
      <c r="P28" s="18">
        <v>833</v>
      </c>
      <c r="Q28" s="18">
        <v>893</v>
      </c>
      <c r="R28" s="19">
        <v>1726</v>
      </c>
    </row>
    <row r="29" spans="1:18" ht="12">
      <c r="A29" s="13" t="s">
        <v>36</v>
      </c>
      <c r="B29" s="14">
        <v>5</v>
      </c>
      <c r="C29" s="14">
        <v>11</v>
      </c>
      <c r="D29" s="14">
        <v>208</v>
      </c>
      <c r="E29" s="14">
        <v>266</v>
      </c>
      <c r="F29" s="14">
        <v>29</v>
      </c>
      <c r="G29" s="14">
        <v>16</v>
      </c>
      <c r="H29" s="14">
        <v>176</v>
      </c>
      <c r="I29" s="14">
        <v>195</v>
      </c>
      <c r="J29" s="14">
        <v>72</v>
      </c>
      <c r="K29" s="14">
        <v>85</v>
      </c>
      <c r="L29" s="14">
        <v>3641</v>
      </c>
      <c r="M29" s="14">
        <v>5065</v>
      </c>
      <c r="N29" s="14">
        <v>3647</v>
      </c>
      <c r="O29" s="14">
        <v>1622</v>
      </c>
      <c r="P29" s="14">
        <v>7778</v>
      </c>
      <c r="Q29" s="14">
        <v>7260</v>
      </c>
      <c r="R29" s="15">
        <v>15038</v>
      </c>
    </row>
    <row r="30" spans="1:18" ht="12">
      <c r="A30" s="13" t="s">
        <v>37</v>
      </c>
      <c r="B30" s="14">
        <v>14</v>
      </c>
      <c r="C30" s="14">
        <v>13</v>
      </c>
      <c r="D30" s="14">
        <v>35</v>
      </c>
      <c r="E30" s="14">
        <v>44</v>
      </c>
      <c r="F30" s="14">
        <v>1</v>
      </c>
      <c r="G30" s="14">
        <v>9</v>
      </c>
      <c r="H30" s="14">
        <v>4</v>
      </c>
      <c r="I30" s="14">
        <v>6</v>
      </c>
      <c r="J30" s="14">
        <v>19</v>
      </c>
      <c r="K30" s="14">
        <v>15</v>
      </c>
      <c r="L30" s="14">
        <v>419</v>
      </c>
      <c r="M30" s="14">
        <v>615</v>
      </c>
      <c r="N30" s="14">
        <v>84</v>
      </c>
      <c r="O30" s="14">
        <v>144</v>
      </c>
      <c r="P30" s="14">
        <v>576</v>
      </c>
      <c r="Q30" s="14">
        <v>846</v>
      </c>
      <c r="R30" s="15">
        <v>1422</v>
      </c>
    </row>
    <row r="31" spans="1:18" ht="12">
      <c r="A31" s="17" t="s">
        <v>38</v>
      </c>
      <c r="B31" s="18">
        <v>164</v>
      </c>
      <c r="C31" s="18">
        <v>313</v>
      </c>
      <c r="D31" s="18">
        <v>541</v>
      </c>
      <c r="E31" s="18">
        <v>820</v>
      </c>
      <c r="F31" s="18">
        <v>35</v>
      </c>
      <c r="G31" s="18">
        <v>64</v>
      </c>
      <c r="H31" s="18">
        <v>188</v>
      </c>
      <c r="I31" s="18">
        <v>231</v>
      </c>
      <c r="J31" s="18">
        <v>132</v>
      </c>
      <c r="K31" s="18">
        <v>151</v>
      </c>
      <c r="L31" s="18">
        <v>3819</v>
      </c>
      <c r="M31" s="18">
        <v>4677</v>
      </c>
      <c r="N31" s="18">
        <v>863</v>
      </c>
      <c r="O31" s="18">
        <v>1092</v>
      </c>
      <c r="P31" s="18">
        <v>5742</v>
      </c>
      <c r="Q31" s="18">
        <v>7348</v>
      </c>
      <c r="R31" s="19">
        <v>13090</v>
      </c>
    </row>
    <row r="32" spans="1:18" ht="12">
      <c r="A32" s="13" t="s">
        <v>39</v>
      </c>
      <c r="B32" s="14">
        <v>96</v>
      </c>
      <c r="C32" s="14">
        <v>134</v>
      </c>
      <c r="D32" s="14">
        <v>3162</v>
      </c>
      <c r="E32" s="14">
        <v>7850</v>
      </c>
      <c r="F32" s="14">
        <v>33</v>
      </c>
      <c r="G32" s="14">
        <v>57</v>
      </c>
      <c r="H32" s="14">
        <v>53</v>
      </c>
      <c r="I32" s="14">
        <v>79</v>
      </c>
      <c r="J32" s="14">
        <v>95</v>
      </c>
      <c r="K32" s="14">
        <v>176</v>
      </c>
      <c r="L32" s="14">
        <v>1401</v>
      </c>
      <c r="M32" s="14">
        <v>2151</v>
      </c>
      <c r="N32" s="14">
        <v>1121</v>
      </c>
      <c r="O32" s="14">
        <v>1834</v>
      </c>
      <c r="P32" s="14">
        <v>5961</v>
      </c>
      <c r="Q32" s="14">
        <v>12281</v>
      </c>
      <c r="R32" s="15">
        <v>18242</v>
      </c>
    </row>
    <row r="33" spans="1:18" ht="12">
      <c r="A33" s="17" t="s">
        <v>40</v>
      </c>
      <c r="B33" s="18">
        <v>0</v>
      </c>
      <c r="C33" s="18">
        <v>0</v>
      </c>
      <c r="D33" s="18">
        <v>4</v>
      </c>
      <c r="E33" s="18">
        <v>5</v>
      </c>
      <c r="F33" s="18">
        <v>0</v>
      </c>
      <c r="G33" s="18">
        <v>6</v>
      </c>
      <c r="H33" s="18">
        <v>1</v>
      </c>
      <c r="I33" s="18">
        <v>2</v>
      </c>
      <c r="J33" s="18">
        <v>4</v>
      </c>
      <c r="K33" s="18">
        <v>12</v>
      </c>
      <c r="L33" s="18">
        <v>437</v>
      </c>
      <c r="M33" s="18">
        <v>930</v>
      </c>
      <c r="N33" s="18">
        <v>61</v>
      </c>
      <c r="O33" s="18">
        <v>166</v>
      </c>
      <c r="P33" s="18">
        <v>507</v>
      </c>
      <c r="Q33" s="18">
        <v>1121</v>
      </c>
      <c r="R33" s="19">
        <v>1628</v>
      </c>
    </row>
    <row r="34" spans="1:18" ht="12">
      <c r="A34" s="2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</row>
    <row r="35" spans="1:18" s="24" customFormat="1" ht="12">
      <c r="A35" s="21" t="s">
        <v>8</v>
      </c>
      <c r="B35" s="22">
        <f aca="true" t="shared" si="0" ref="B35:R35">SUM(B2:B33)</f>
        <v>1270</v>
      </c>
      <c r="C35" s="22">
        <f t="shared" si="0"/>
        <v>1868</v>
      </c>
      <c r="D35" s="22">
        <f t="shared" si="0"/>
        <v>6874</v>
      </c>
      <c r="E35" s="22">
        <f t="shared" si="0"/>
        <v>13929</v>
      </c>
      <c r="F35" s="22">
        <f t="shared" si="0"/>
        <v>474</v>
      </c>
      <c r="G35" s="22">
        <f t="shared" si="0"/>
        <v>560</v>
      </c>
      <c r="H35" s="22">
        <f t="shared" si="0"/>
        <v>1694</v>
      </c>
      <c r="I35" s="22">
        <f t="shared" si="0"/>
        <v>1864</v>
      </c>
      <c r="J35" s="22">
        <f t="shared" si="0"/>
        <v>1528</v>
      </c>
      <c r="K35" s="22">
        <f t="shared" si="0"/>
        <v>1762</v>
      </c>
      <c r="L35" s="22">
        <f t="shared" si="0"/>
        <v>52257</v>
      </c>
      <c r="M35" s="22">
        <f t="shared" si="0"/>
        <v>62563</v>
      </c>
      <c r="N35" s="22">
        <f t="shared" si="0"/>
        <v>22081</v>
      </c>
      <c r="O35" s="22">
        <f t="shared" si="0"/>
        <v>24524</v>
      </c>
      <c r="P35" s="22">
        <f t="shared" si="0"/>
        <v>86178</v>
      </c>
      <c r="Q35" s="22">
        <f t="shared" si="0"/>
        <v>107070</v>
      </c>
      <c r="R35" s="23">
        <f t="shared" si="0"/>
        <v>193248</v>
      </c>
    </row>
    <row r="36" spans="1:18" s="24" customFormat="1" ht="1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</row>
    <row r="37" spans="1:18" s="6" customFormat="1" ht="12">
      <c r="A37" s="28" t="s">
        <v>41</v>
      </c>
      <c r="B37" s="29">
        <v>1239</v>
      </c>
      <c r="C37" s="29">
        <v>1530</v>
      </c>
      <c r="D37" s="29">
        <v>6450</v>
      </c>
      <c r="E37" s="29">
        <v>11341</v>
      </c>
      <c r="F37" s="29">
        <v>471</v>
      </c>
      <c r="G37" s="29">
        <v>631</v>
      </c>
      <c r="H37" s="29">
        <v>1846</v>
      </c>
      <c r="I37" s="29">
        <v>1914</v>
      </c>
      <c r="J37" s="29">
        <v>1682</v>
      </c>
      <c r="K37" s="29">
        <v>1856</v>
      </c>
      <c r="L37" s="29">
        <v>53060</v>
      </c>
      <c r="M37" s="29">
        <v>61136</v>
      </c>
      <c r="N37" s="29">
        <v>26791</v>
      </c>
      <c r="O37" s="29">
        <v>23368</v>
      </c>
      <c r="P37" s="29">
        <v>91539</v>
      </c>
      <c r="Q37" s="29">
        <v>101776</v>
      </c>
      <c r="R37" s="30" t="s">
        <v>42</v>
      </c>
    </row>
    <row r="38" spans="1:18" s="6" customFormat="1" ht="12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s="34" customFormat="1" ht="12" thickBot="1">
      <c r="A39" s="31" t="s">
        <v>43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1:18" ht="12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</sheetData>
  <printOptions/>
  <pageMargins left="0.51" right="0.21" top="1" bottom="0.45" header="0.5" footer="0.2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L1">
      <selection activeCell="R3" sqref="R3"/>
    </sheetView>
  </sheetViews>
  <sheetFormatPr defaultColWidth="9.140625" defaultRowHeight="12.75"/>
  <sheetData>
    <row r="1" spans="1:18" s="6" customFormat="1" ht="12">
      <c r="A1" s="7" t="s">
        <v>0</v>
      </c>
      <c r="B1" s="8" t="s">
        <v>1</v>
      </c>
      <c r="C1" s="8"/>
      <c r="D1" s="8" t="s">
        <v>2</v>
      </c>
      <c r="E1" s="8"/>
      <c r="F1" s="8" t="s">
        <v>3</v>
      </c>
      <c r="G1" s="8"/>
      <c r="H1" s="8" t="s">
        <v>4</v>
      </c>
      <c r="I1" s="9"/>
      <c r="J1" s="8" t="s">
        <v>5</v>
      </c>
      <c r="K1" s="8"/>
      <c r="L1" s="8" t="s">
        <v>6</v>
      </c>
      <c r="M1" s="8"/>
      <c r="N1" s="9" t="s">
        <v>7</v>
      </c>
      <c r="O1" s="9"/>
      <c r="P1" s="8" t="s">
        <v>8</v>
      </c>
      <c r="Q1" s="8"/>
      <c r="R1" s="10" t="s">
        <v>9</v>
      </c>
    </row>
    <row r="2" spans="1:18" s="6" customFormat="1" ht="12">
      <c r="A2" s="3" t="s">
        <v>10</v>
      </c>
      <c r="B2" s="11" t="s">
        <v>11</v>
      </c>
      <c r="C2" s="11" t="s">
        <v>12</v>
      </c>
      <c r="D2" s="11" t="s">
        <v>11</v>
      </c>
      <c r="E2" s="11" t="s">
        <v>12</v>
      </c>
      <c r="F2" s="11" t="s">
        <v>11</v>
      </c>
      <c r="G2" s="11" t="s">
        <v>12</v>
      </c>
      <c r="H2" s="11" t="s">
        <v>11</v>
      </c>
      <c r="I2" s="11" t="s">
        <v>12</v>
      </c>
      <c r="J2" s="11" t="s">
        <v>11</v>
      </c>
      <c r="K2" s="11" t="s">
        <v>12</v>
      </c>
      <c r="L2" s="11" t="s">
        <v>11</v>
      </c>
      <c r="M2" s="11" t="s">
        <v>12</v>
      </c>
      <c r="N2" s="11" t="s">
        <v>11</v>
      </c>
      <c r="O2" s="11" t="s">
        <v>12</v>
      </c>
      <c r="P2" s="11" t="s">
        <v>11</v>
      </c>
      <c r="Q2" s="11" t="s">
        <v>12</v>
      </c>
      <c r="R2" s="12" t="s">
        <v>8</v>
      </c>
    </row>
    <row r="3" spans="2:18" ht="12.75">
      <c r="B3">
        <v>1270</v>
      </c>
      <c r="C3">
        <v>1868</v>
      </c>
      <c r="D3">
        <v>6874</v>
      </c>
      <c r="E3">
        <v>13929</v>
      </c>
      <c r="F3">
        <v>474</v>
      </c>
      <c r="G3">
        <v>560</v>
      </c>
      <c r="H3">
        <v>1696</v>
      </c>
      <c r="I3">
        <v>1862</v>
      </c>
      <c r="J3">
        <v>1528</v>
      </c>
      <c r="K3">
        <v>1762</v>
      </c>
      <c r="L3">
        <v>52261</v>
      </c>
      <c r="M3">
        <v>62559</v>
      </c>
      <c r="N3">
        <v>22081</v>
      </c>
      <c r="O3">
        <v>24524</v>
      </c>
      <c r="P3">
        <v>86184</v>
      </c>
      <c r="Q3">
        <v>107064</v>
      </c>
      <c r="R3">
        <v>193248</v>
      </c>
    </row>
    <row r="5" spans="1:2" ht="12.75">
      <c r="A5" t="s">
        <v>1</v>
      </c>
      <c r="B5">
        <f>+B3+C3</f>
        <v>3138</v>
      </c>
    </row>
    <row r="6" spans="1:2" ht="12.75">
      <c r="A6" t="s">
        <v>2</v>
      </c>
      <c r="B6">
        <f>+D3+E3</f>
        <v>20803</v>
      </c>
    </row>
    <row r="7" spans="1:2" ht="12.75">
      <c r="A7" t="s">
        <v>44</v>
      </c>
      <c r="B7">
        <f>+F3+G3</f>
        <v>1034</v>
      </c>
    </row>
    <row r="8" spans="1:2" ht="12.75">
      <c r="A8" t="s">
        <v>4</v>
      </c>
      <c r="B8">
        <f>+H3+I3</f>
        <v>3558</v>
      </c>
    </row>
    <row r="9" spans="1:2" ht="12.75">
      <c r="A9" t="s">
        <v>5</v>
      </c>
      <c r="B9">
        <f>+J3+K3</f>
        <v>3290</v>
      </c>
    </row>
    <row r="10" spans="1:2" ht="12.75">
      <c r="A10" t="s">
        <v>6</v>
      </c>
      <c r="B10">
        <f>+L3+M3</f>
        <v>114820</v>
      </c>
    </row>
    <row r="11" spans="1:2" ht="12.75">
      <c r="A11" t="s">
        <v>7</v>
      </c>
      <c r="B11">
        <f>+N3+O3</f>
        <v>46605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burkerp</cp:lastModifiedBy>
  <cp:lastPrinted>2005-03-21T19:42:26Z</cp:lastPrinted>
  <dcterms:created xsi:type="dcterms:W3CDTF">2005-02-23T15:07:55Z</dcterms:created>
  <dcterms:modified xsi:type="dcterms:W3CDTF">2005-10-10T17:26:21Z</dcterms:modified>
  <cp:category/>
  <cp:version/>
  <cp:contentType/>
  <cp:contentStatus/>
</cp:coreProperties>
</file>