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<sst xmlns="http://schemas.openxmlformats.org/spreadsheetml/2006/main" count="57" uniqueCount="43">
  <si>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COMMUNITY</t>
  </si>
  <si>
    <t>Non-Resident Alien</t>
  </si>
  <si>
    <t>Black,          Non-Hispanic</t>
  </si>
  <si>
    <t>Am.                Indian</t>
  </si>
  <si>
    <t>Asian</t>
  </si>
  <si>
    <t>Hispanic</t>
  </si>
  <si>
    <t>White,                    Non-Hispanic</t>
  </si>
  <si>
    <t>Unknown</t>
  </si>
  <si>
    <t>TOTAL STUDENTS</t>
  </si>
  <si>
    <t>COLLEGE</t>
  </si>
  <si>
    <t>Men</t>
  </si>
  <si>
    <t>Wom</t>
  </si>
  <si>
    <t xml:space="preserve">TOTAL </t>
  </si>
  <si>
    <t xml:space="preserve">Alpena </t>
  </si>
  <si>
    <t xml:space="preserve">Bay De Noc </t>
  </si>
  <si>
    <t xml:space="preserve">Mott </t>
  </si>
  <si>
    <t>Delta College</t>
  </si>
  <si>
    <t xml:space="preserve">Glen Oaks </t>
  </si>
  <si>
    <t xml:space="preserve">Gogebic </t>
  </si>
  <si>
    <t xml:space="preserve">Grand Rapids 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</si>
  <si>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</si>
  <si>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</si>
  <si>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</si>
  <si>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</si>
  <si>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</si>
  <si>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</si>
  <si>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</si>
  <si>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</si>
  <si>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</si>
  <si>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</si>
  <si>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</si>
  <si>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</si>
  <si>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</si>
  <si>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</si>
  <si>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</si>
  <si>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</si>
  <si>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</si>
  <si>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</si>
  <si>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</si>
  <si>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</si>
  <si>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</si>
  <si>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</si>
  <si>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OCCUPATIONAL NON-PROGRAM ENROLLMENTS BY COMMUNITY COLLEGE, 2008-09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</si>
</sst>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8"/>
      </right>
      <top style="thin">
        <color indexed="21"/>
      </top>
      <bottom style="thin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Continuous" wrapText="1"/>
    </xf>
    <xf numFmtId="3" fontId="3" fillId="0" borderId="0" xfId="0" applyNumberFormat="1" applyFont="1" applyFill="1" applyBorder="1" applyAlignment="1">
      <alignment horizontal="centerContinuous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A2" sqref="A2"/>
    </sheetView>
  </sheetViews>
  <sheetFormatPr defaultColWidth="9.140625" defaultRowHeight="12.75"/>
  <cols>
    <col min="6" max="6" width="4.8515625" style="0" bestFit="1" customWidth="1"/>
    <col min="7" max="7" width="5.7109375" style="0" bestFit="1" customWidth="1"/>
    <col min="8" max="8" width="4.8515625" style="0" bestFit="1" customWidth="1"/>
    <col min="9" max="9" width="5.7109375" style="0" bestFit="1" customWidth="1"/>
    <col min="10" max="10" width="4.8515625" style="0" bestFit="1" customWidth="1"/>
    <col min="11" max="11" width="5.7109375" style="0" bestFit="1" customWidth="1"/>
    <col min="12" max="13" width="6.421875" style="0" bestFit="1" customWidth="1"/>
    <col min="14" max="14" width="5.421875" style="0" bestFit="1" customWidth="1"/>
    <col min="15" max="15" width="5.7109375" style="0" bestFit="1" customWidth="1"/>
    <col min="16" max="17" width="6.421875" style="0" bestFit="1" customWidth="1"/>
    <col min="18" max="18" width="7.7109375" style="0" bestFit="1" customWidth="1"/>
  </cols>
  <sheetData>
    <row r="1" spans="1:18" ht="18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8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25.5">
      <c r="A3" s="7" t="s">
        <v>0</v>
      </c>
      <c r="B3" s="8" t="s">
        <v>1</v>
      </c>
      <c r="C3" s="8"/>
      <c r="D3" s="8" t="s">
        <v>2</v>
      </c>
      <c r="E3" s="8"/>
      <c r="F3" s="8" t="s">
        <v>3</v>
      </c>
      <c r="G3" s="8"/>
      <c r="H3" s="8" t="s">
        <v>4</v>
      </c>
      <c r="I3" s="8"/>
      <c r="J3" s="8" t="s">
        <v>5</v>
      </c>
      <c r="K3" s="8"/>
      <c r="L3" s="8" t="s">
        <v>6</v>
      </c>
      <c r="M3" s="8"/>
      <c r="N3" s="8" t="s">
        <v>7</v>
      </c>
      <c r="O3" s="9"/>
      <c r="P3" s="8" t="s">
        <v>8</v>
      </c>
      <c r="Q3" s="8"/>
      <c r="R3" s="10"/>
    </row>
    <row r="4" spans="1:18" ht="13.5" thickBot="1">
      <c r="A4" s="11" t="s">
        <v>9</v>
      </c>
      <c r="B4" s="12" t="s">
        <v>10</v>
      </c>
      <c r="C4" s="12" t="s">
        <v>11</v>
      </c>
      <c r="D4" s="12" t="s">
        <v>10</v>
      </c>
      <c r="E4" s="12" t="s">
        <v>11</v>
      </c>
      <c r="F4" s="12" t="s">
        <v>10</v>
      </c>
      <c r="G4" s="12" t="s">
        <v>11</v>
      </c>
      <c r="H4" s="12" t="s">
        <v>10</v>
      </c>
      <c r="I4" s="12" t="s">
        <v>11</v>
      </c>
      <c r="J4" s="12" t="s">
        <v>10</v>
      </c>
      <c r="K4" s="12" t="s">
        <v>11</v>
      </c>
      <c r="L4" s="12" t="s">
        <v>10</v>
      </c>
      <c r="M4" s="12" t="s">
        <v>11</v>
      </c>
      <c r="N4" s="12" t="s">
        <v>10</v>
      </c>
      <c r="O4" s="12" t="s">
        <v>11</v>
      </c>
      <c r="P4" s="12" t="s">
        <v>10</v>
      </c>
      <c r="Q4" s="12" t="s">
        <v>11</v>
      </c>
      <c r="R4" s="13" t="s">
        <v>12</v>
      </c>
    </row>
    <row r="5" spans="1:18" ht="13.5" thickTop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 ht="12.75">
      <c r="A6" s="17" t="s">
        <v>13</v>
      </c>
      <c r="B6" s="18">
        <v>0</v>
      </c>
      <c r="C6" s="18">
        <v>0</v>
      </c>
      <c r="D6" s="18">
        <v>1</v>
      </c>
      <c r="E6" s="18">
        <v>0</v>
      </c>
      <c r="F6" s="18">
        <v>0</v>
      </c>
      <c r="G6" s="18">
        <v>0</v>
      </c>
      <c r="H6" s="18">
        <v>2</v>
      </c>
      <c r="I6" s="18">
        <v>0</v>
      </c>
      <c r="J6" s="18">
        <v>0</v>
      </c>
      <c r="K6" s="18">
        <v>0</v>
      </c>
      <c r="L6" s="18">
        <v>257</v>
      </c>
      <c r="M6" s="18">
        <v>11</v>
      </c>
      <c r="N6" s="18">
        <v>228</v>
      </c>
      <c r="O6" s="18">
        <v>25</v>
      </c>
      <c r="P6" s="18">
        <f>+B6+D6+F6+H6+J6+L6+N6</f>
        <v>488</v>
      </c>
      <c r="Q6" s="18">
        <f>+C6+E6+G6+I6+K6+M6+O6</f>
        <v>36</v>
      </c>
      <c r="R6" s="19">
        <f>+P6+Q6</f>
        <v>524</v>
      </c>
    </row>
    <row r="7" spans="1:18" ht="12.75">
      <c r="A7" s="17" t="s">
        <v>14</v>
      </c>
      <c r="B7" s="18">
        <v>0</v>
      </c>
      <c r="C7" s="18">
        <v>0</v>
      </c>
      <c r="D7" s="18">
        <v>0</v>
      </c>
      <c r="E7" s="18">
        <v>0</v>
      </c>
      <c r="F7" s="18">
        <v>9</v>
      </c>
      <c r="G7" s="18">
        <v>7</v>
      </c>
      <c r="H7" s="18">
        <v>0</v>
      </c>
      <c r="I7" s="18">
        <v>1</v>
      </c>
      <c r="J7" s="18">
        <v>1</v>
      </c>
      <c r="K7" s="18">
        <v>0</v>
      </c>
      <c r="L7" s="18">
        <v>322</v>
      </c>
      <c r="M7" s="18">
        <v>499</v>
      </c>
      <c r="N7" s="18">
        <v>537</v>
      </c>
      <c r="O7" s="18">
        <v>287</v>
      </c>
      <c r="P7" s="18">
        <f aca="true" t="shared" si="0" ref="P7:Q33">+B7+D7+F7+H7+J7+L7+N7</f>
        <v>869</v>
      </c>
      <c r="Q7" s="18">
        <f t="shared" si="0"/>
        <v>794</v>
      </c>
      <c r="R7" s="19">
        <f aca="true" t="shared" si="1" ref="R7:R33">+P7+Q7</f>
        <v>1663</v>
      </c>
    </row>
    <row r="8" spans="1:18" ht="12.75">
      <c r="A8" s="20" t="s">
        <v>15</v>
      </c>
      <c r="B8" s="21">
        <v>0</v>
      </c>
      <c r="C8" s="21">
        <v>3</v>
      </c>
      <c r="D8" s="21">
        <v>41</v>
      </c>
      <c r="E8" s="21">
        <v>47</v>
      </c>
      <c r="F8" s="21">
        <v>5</v>
      </c>
      <c r="G8" s="21">
        <v>0</v>
      </c>
      <c r="H8" s="21">
        <v>3</v>
      </c>
      <c r="I8" s="21">
        <v>2</v>
      </c>
      <c r="J8" s="21">
        <v>9</v>
      </c>
      <c r="K8" s="21">
        <v>8</v>
      </c>
      <c r="L8" s="21">
        <v>176</v>
      </c>
      <c r="M8" s="21">
        <v>169</v>
      </c>
      <c r="N8" s="21">
        <v>63</v>
      </c>
      <c r="O8" s="21">
        <v>41</v>
      </c>
      <c r="P8" s="21">
        <f t="shared" si="0"/>
        <v>297</v>
      </c>
      <c r="Q8" s="21">
        <f t="shared" si="0"/>
        <v>270</v>
      </c>
      <c r="R8" s="22">
        <f t="shared" si="1"/>
        <v>567</v>
      </c>
    </row>
    <row r="9" spans="1:18" ht="12.75">
      <c r="A9" s="23" t="s">
        <v>16</v>
      </c>
      <c r="B9" s="24">
        <v>49</v>
      </c>
      <c r="C9" s="24">
        <v>18</v>
      </c>
      <c r="D9" s="24">
        <v>89</v>
      </c>
      <c r="E9" s="24">
        <v>193</v>
      </c>
      <c r="F9" s="24">
        <v>3</v>
      </c>
      <c r="G9" s="24">
        <v>9</v>
      </c>
      <c r="H9" s="24">
        <v>21</v>
      </c>
      <c r="I9" s="24">
        <v>41</v>
      </c>
      <c r="J9" s="24">
        <v>40</v>
      </c>
      <c r="K9" s="24">
        <v>82</v>
      </c>
      <c r="L9" s="24">
        <v>1271</v>
      </c>
      <c r="M9" s="24">
        <v>1735</v>
      </c>
      <c r="N9" s="24">
        <v>419</v>
      </c>
      <c r="O9" s="24">
        <v>272</v>
      </c>
      <c r="P9" s="24">
        <f t="shared" si="0"/>
        <v>1892</v>
      </c>
      <c r="Q9" s="24">
        <f t="shared" si="0"/>
        <v>2350</v>
      </c>
      <c r="R9" s="25">
        <f t="shared" si="1"/>
        <v>4242</v>
      </c>
    </row>
    <row r="10" spans="1:18" ht="12.75">
      <c r="A10" s="17" t="s">
        <v>17</v>
      </c>
      <c r="B10" s="18">
        <v>0</v>
      </c>
      <c r="C10" s="18">
        <v>2</v>
      </c>
      <c r="D10" s="18">
        <v>7</v>
      </c>
      <c r="E10" s="18">
        <v>18</v>
      </c>
      <c r="F10" s="18">
        <v>2</v>
      </c>
      <c r="G10" s="18">
        <v>2</v>
      </c>
      <c r="H10" s="18">
        <v>2</v>
      </c>
      <c r="I10" s="18">
        <v>3</v>
      </c>
      <c r="J10" s="18">
        <v>13</v>
      </c>
      <c r="K10" s="18">
        <v>16</v>
      </c>
      <c r="L10" s="18">
        <v>269</v>
      </c>
      <c r="M10" s="18">
        <v>514</v>
      </c>
      <c r="N10" s="18">
        <v>114</v>
      </c>
      <c r="O10" s="18">
        <v>185</v>
      </c>
      <c r="P10" s="18">
        <f t="shared" si="0"/>
        <v>407</v>
      </c>
      <c r="Q10" s="18">
        <f t="shared" si="0"/>
        <v>740</v>
      </c>
      <c r="R10" s="19">
        <f t="shared" si="1"/>
        <v>1147</v>
      </c>
    </row>
    <row r="11" spans="1:18" ht="12.75">
      <c r="A11" s="17" t="s">
        <v>18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41</v>
      </c>
      <c r="M11" s="18">
        <v>74</v>
      </c>
      <c r="N11" s="18">
        <v>4</v>
      </c>
      <c r="O11" s="18">
        <v>16</v>
      </c>
      <c r="P11" s="18">
        <f t="shared" si="0"/>
        <v>45</v>
      </c>
      <c r="Q11" s="18">
        <f t="shared" si="0"/>
        <v>91</v>
      </c>
      <c r="R11" s="19">
        <f t="shared" si="1"/>
        <v>136</v>
      </c>
    </row>
    <row r="12" spans="1:18" ht="12.75">
      <c r="A12" s="20" t="s">
        <v>19</v>
      </c>
      <c r="B12" s="21">
        <v>2</v>
      </c>
      <c r="C12" s="21">
        <v>1</v>
      </c>
      <c r="D12" s="21">
        <v>201</v>
      </c>
      <c r="E12" s="21">
        <v>82</v>
      </c>
      <c r="F12" s="21">
        <v>12</v>
      </c>
      <c r="G12" s="21">
        <v>14</v>
      </c>
      <c r="H12" s="21">
        <v>40</v>
      </c>
      <c r="I12" s="21">
        <v>46</v>
      </c>
      <c r="J12" s="21">
        <v>148</v>
      </c>
      <c r="K12" s="21">
        <v>80</v>
      </c>
      <c r="L12" s="21">
        <v>1818</v>
      </c>
      <c r="M12" s="21">
        <v>903</v>
      </c>
      <c r="N12" s="21">
        <v>462</v>
      </c>
      <c r="O12" s="21">
        <v>478</v>
      </c>
      <c r="P12" s="21">
        <f t="shared" si="0"/>
        <v>2683</v>
      </c>
      <c r="Q12" s="21">
        <f t="shared" si="0"/>
        <v>1604</v>
      </c>
      <c r="R12" s="22">
        <f t="shared" si="1"/>
        <v>4287</v>
      </c>
    </row>
    <row r="13" spans="1:18" ht="12.75">
      <c r="A13" s="23" t="s">
        <v>20</v>
      </c>
      <c r="B13" s="24">
        <v>27</v>
      </c>
      <c r="C13" s="24">
        <v>37</v>
      </c>
      <c r="D13" s="24">
        <v>190</v>
      </c>
      <c r="E13" s="24">
        <v>1233</v>
      </c>
      <c r="F13" s="24">
        <v>8</v>
      </c>
      <c r="G13" s="24">
        <v>22</v>
      </c>
      <c r="H13" s="24">
        <v>38</v>
      </c>
      <c r="I13" s="24">
        <v>42</v>
      </c>
      <c r="J13" s="24">
        <v>41</v>
      </c>
      <c r="K13" s="24">
        <v>117</v>
      </c>
      <c r="L13" s="24">
        <v>711</v>
      </c>
      <c r="M13" s="24">
        <v>1677</v>
      </c>
      <c r="N13" s="24">
        <v>681</v>
      </c>
      <c r="O13" s="24">
        <v>1481</v>
      </c>
      <c r="P13" s="24">
        <f t="shared" si="0"/>
        <v>1696</v>
      </c>
      <c r="Q13" s="24">
        <f t="shared" si="0"/>
        <v>4609</v>
      </c>
      <c r="R13" s="25">
        <f t="shared" si="1"/>
        <v>6305</v>
      </c>
    </row>
    <row r="14" spans="1:18" ht="12.75">
      <c r="A14" s="17" t="s">
        <v>21</v>
      </c>
      <c r="B14" s="18">
        <v>0</v>
      </c>
      <c r="C14" s="18">
        <v>0</v>
      </c>
      <c r="D14" s="18">
        <v>3</v>
      </c>
      <c r="E14" s="18">
        <v>5</v>
      </c>
      <c r="F14" s="18">
        <v>2</v>
      </c>
      <c r="G14" s="18">
        <v>3</v>
      </c>
      <c r="H14" s="18">
        <v>3</v>
      </c>
      <c r="I14" s="18">
        <v>4</v>
      </c>
      <c r="J14" s="18">
        <v>3</v>
      </c>
      <c r="K14" s="18">
        <v>5</v>
      </c>
      <c r="L14" s="18">
        <v>112</v>
      </c>
      <c r="M14" s="18">
        <v>234</v>
      </c>
      <c r="N14" s="18">
        <v>19</v>
      </c>
      <c r="O14" s="18">
        <v>37</v>
      </c>
      <c r="P14" s="18">
        <f t="shared" si="0"/>
        <v>142</v>
      </c>
      <c r="Q14" s="18">
        <f t="shared" si="0"/>
        <v>288</v>
      </c>
      <c r="R14" s="19">
        <f t="shared" si="1"/>
        <v>430</v>
      </c>
    </row>
    <row r="15" spans="1:18" ht="12.75">
      <c r="A15" s="17" t="s">
        <v>22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f t="shared" si="0"/>
        <v>0</v>
      </c>
      <c r="Q15" s="18">
        <f t="shared" si="0"/>
        <v>0</v>
      </c>
      <c r="R15" s="19">
        <f t="shared" si="1"/>
        <v>0</v>
      </c>
    </row>
    <row r="16" spans="1:18" ht="12.75">
      <c r="A16" s="20" t="s">
        <v>23</v>
      </c>
      <c r="B16" s="21">
        <v>0</v>
      </c>
      <c r="C16" s="21">
        <v>1</v>
      </c>
      <c r="D16" s="21">
        <v>30</v>
      </c>
      <c r="E16" s="21">
        <v>45</v>
      </c>
      <c r="F16" s="21">
        <v>4</v>
      </c>
      <c r="G16" s="21">
        <v>3</v>
      </c>
      <c r="H16" s="21">
        <v>8</v>
      </c>
      <c r="I16" s="21">
        <v>6</v>
      </c>
      <c r="J16" s="21">
        <v>3</v>
      </c>
      <c r="K16" s="21">
        <v>9</v>
      </c>
      <c r="L16" s="21">
        <v>145</v>
      </c>
      <c r="M16" s="21">
        <v>244</v>
      </c>
      <c r="N16" s="21">
        <v>167</v>
      </c>
      <c r="O16" s="21">
        <v>200</v>
      </c>
      <c r="P16" s="21">
        <f t="shared" si="0"/>
        <v>357</v>
      </c>
      <c r="Q16" s="21">
        <f t="shared" si="0"/>
        <v>508</v>
      </c>
      <c r="R16" s="22">
        <f t="shared" si="1"/>
        <v>865</v>
      </c>
    </row>
    <row r="17" spans="1:18" ht="12.75">
      <c r="A17" s="23" t="s">
        <v>24</v>
      </c>
      <c r="B17" s="24">
        <v>0</v>
      </c>
      <c r="C17" s="24">
        <v>0</v>
      </c>
      <c r="D17" s="24">
        <v>2</v>
      </c>
      <c r="E17" s="24">
        <v>3</v>
      </c>
      <c r="F17" s="24">
        <v>7</v>
      </c>
      <c r="G17" s="24">
        <v>0</v>
      </c>
      <c r="H17" s="24">
        <v>0</v>
      </c>
      <c r="I17" s="24">
        <v>1</v>
      </c>
      <c r="J17" s="24">
        <v>5</v>
      </c>
      <c r="K17" s="24">
        <v>1</v>
      </c>
      <c r="L17" s="24">
        <v>441</v>
      </c>
      <c r="M17" s="24">
        <v>89</v>
      </c>
      <c r="N17" s="24">
        <v>88</v>
      </c>
      <c r="O17" s="24">
        <v>13</v>
      </c>
      <c r="P17" s="24">
        <f t="shared" si="0"/>
        <v>543</v>
      </c>
      <c r="Q17" s="24">
        <f t="shared" si="0"/>
        <v>107</v>
      </c>
      <c r="R17" s="25">
        <f t="shared" si="1"/>
        <v>650</v>
      </c>
    </row>
    <row r="18" spans="1:18" ht="12.75">
      <c r="A18" s="17" t="s">
        <v>25</v>
      </c>
      <c r="B18" s="18">
        <v>0</v>
      </c>
      <c r="C18" s="18">
        <v>0</v>
      </c>
      <c r="D18" s="18">
        <v>2</v>
      </c>
      <c r="E18" s="18">
        <v>7</v>
      </c>
      <c r="F18" s="18">
        <v>0</v>
      </c>
      <c r="G18" s="18">
        <v>0</v>
      </c>
      <c r="H18" s="18">
        <v>1</v>
      </c>
      <c r="I18" s="18">
        <v>0</v>
      </c>
      <c r="J18" s="18">
        <v>1</v>
      </c>
      <c r="K18" s="18">
        <v>0</v>
      </c>
      <c r="L18" s="18">
        <v>13</v>
      </c>
      <c r="M18" s="18">
        <v>19</v>
      </c>
      <c r="N18" s="18">
        <v>0</v>
      </c>
      <c r="O18" s="18">
        <v>0</v>
      </c>
      <c r="P18" s="18">
        <f t="shared" si="0"/>
        <v>17</v>
      </c>
      <c r="Q18" s="18">
        <f t="shared" si="0"/>
        <v>26</v>
      </c>
      <c r="R18" s="19">
        <f t="shared" si="1"/>
        <v>43</v>
      </c>
    </row>
    <row r="19" spans="1:18" ht="12.75">
      <c r="A19" s="17" t="s">
        <v>26</v>
      </c>
      <c r="B19" s="18">
        <v>60</v>
      </c>
      <c r="C19" s="18">
        <v>73</v>
      </c>
      <c r="D19" s="18">
        <v>163</v>
      </c>
      <c r="E19" s="18">
        <v>414</v>
      </c>
      <c r="F19" s="18">
        <v>24</v>
      </c>
      <c r="G19" s="18">
        <v>40</v>
      </c>
      <c r="H19" s="18">
        <v>63</v>
      </c>
      <c r="I19" s="18">
        <v>94</v>
      </c>
      <c r="J19" s="18">
        <v>94</v>
      </c>
      <c r="K19" s="18">
        <v>161</v>
      </c>
      <c r="L19" s="18">
        <v>1424</v>
      </c>
      <c r="M19" s="18">
        <v>3128</v>
      </c>
      <c r="N19" s="18">
        <v>460</v>
      </c>
      <c r="O19" s="18">
        <v>860</v>
      </c>
      <c r="P19" s="18">
        <f t="shared" si="0"/>
        <v>2288</v>
      </c>
      <c r="Q19" s="18">
        <f t="shared" si="0"/>
        <v>4770</v>
      </c>
      <c r="R19" s="19">
        <f t="shared" si="1"/>
        <v>7058</v>
      </c>
    </row>
    <row r="20" spans="1:18" ht="12.75">
      <c r="A20" s="20" t="s">
        <v>27</v>
      </c>
      <c r="B20" s="21">
        <v>41</v>
      </c>
      <c r="C20" s="21">
        <v>90</v>
      </c>
      <c r="D20" s="21">
        <v>97</v>
      </c>
      <c r="E20" s="21">
        <v>348</v>
      </c>
      <c r="F20" s="21">
        <v>9</v>
      </c>
      <c r="G20" s="21">
        <v>6</v>
      </c>
      <c r="H20" s="21">
        <v>58</v>
      </c>
      <c r="I20" s="21">
        <v>95</v>
      </c>
      <c r="J20" s="21">
        <v>19</v>
      </c>
      <c r="K20" s="21">
        <v>44</v>
      </c>
      <c r="L20" s="21">
        <v>1130</v>
      </c>
      <c r="M20" s="21">
        <v>1969</v>
      </c>
      <c r="N20" s="21">
        <v>144</v>
      </c>
      <c r="O20" s="21">
        <v>261</v>
      </c>
      <c r="P20" s="21">
        <f t="shared" si="0"/>
        <v>1498</v>
      </c>
      <c r="Q20" s="21">
        <f t="shared" si="0"/>
        <v>2813</v>
      </c>
      <c r="R20" s="22">
        <f t="shared" si="1"/>
        <v>4311</v>
      </c>
    </row>
    <row r="21" spans="1:18" ht="12.75">
      <c r="A21" s="23" t="s">
        <v>28</v>
      </c>
      <c r="B21" s="24">
        <v>0</v>
      </c>
      <c r="C21" s="24">
        <v>0</v>
      </c>
      <c r="D21" s="24">
        <v>1</v>
      </c>
      <c r="E21" s="24">
        <v>1</v>
      </c>
      <c r="F21" s="24">
        <v>4</v>
      </c>
      <c r="G21" s="24">
        <v>6</v>
      </c>
      <c r="H21" s="24">
        <v>0</v>
      </c>
      <c r="I21" s="24">
        <v>1</v>
      </c>
      <c r="J21" s="24">
        <v>11</v>
      </c>
      <c r="K21" s="24">
        <v>1</v>
      </c>
      <c r="L21" s="24">
        <v>101</v>
      </c>
      <c r="M21" s="24">
        <v>162</v>
      </c>
      <c r="N21" s="24">
        <v>6</v>
      </c>
      <c r="O21" s="24">
        <v>14</v>
      </c>
      <c r="P21" s="24">
        <f t="shared" si="0"/>
        <v>123</v>
      </c>
      <c r="Q21" s="24">
        <f t="shared" si="0"/>
        <v>185</v>
      </c>
      <c r="R21" s="25">
        <f t="shared" si="1"/>
        <v>308</v>
      </c>
    </row>
    <row r="22" spans="1:18" ht="12.75">
      <c r="A22" s="17" t="s">
        <v>29</v>
      </c>
      <c r="B22" s="18">
        <v>0</v>
      </c>
      <c r="C22" s="18">
        <v>0</v>
      </c>
      <c r="D22" s="18">
        <v>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1</v>
      </c>
      <c r="K22" s="18">
        <v>0</v>
      </c>
      <c r="L22" s="18">
        <v>16</v>
      </c>
      <c r="M22" s="18">
        <v>1</v>
      </c>
      <c r="N22" s="18">
        <v>0</v>
      </c>
      <c r="O22" s="18">
        <v>0</v>
      </c>
      <c r="P22" s="18">
        <f t="shared" si="0"/>
        <v>18</v>
      </c>
      <c r="Q22" s="18">
        <f t="shared" si="0"/>
        <v>1</v>
      </c>
      <c r="R22" s="19">
        <f t="shared" si="1"/>
        <v>19</v>
      </c>
    </row>
    <row r="23" spans="1:18" ht="12.75">
      <c r="A23" s="17" t="s">
        <v>30</v>
      </c>
      <c r="B23" s="18">
        <v>0</v>
      </c>
      <c r="C23" s="18">
        <v>0</v>
      </c>
      <c r="D23" s="18">
        <v>0</v>
      </c>
      <c r="E23" s="18">
        <v>0</v>
      </c>
      <c r="F23" s="18">
        <v>1</v>
      </c>
      <c r="G23" s="18">
        <v>2</v>
      </c>
      <c r="H23" s="18">
        <v>0</v>
      </c>
      <c r="I23" s="18">
        <v>0</v>
      </c>
      <c r="J23" s="18">
        <v>2</v>
      </c>
      <c r="K23" s="18">
        <v>1</v>
      </c>
      <c r="L23" s="18">
        <v>59</v>
      </c>
      <c r="M23" s="18">
        <v>90</v>
      </c>
      <c r="N23" s="18">
        <v>14</v>
      </c>
      <c r="O23" s="18">
        <v>20</v>
      </c>
      <c r="P23" s="18">
        <f t="shared" si="0"/>
        <v>76</v>
      </c>
      <c r="Q23" s="18">
        <f t="shared" si="0"/>
        <v>113</v>
      </c>
      <c r="R23" s="19">
        <f t="shared" si="1"/>
        <v>189</v>
      </c>
    </row>
    <row r="24" spans="1:18" ht="12.75">
      <c r="A24" s="20" t="s">
        <v>31</v>
      </c>
      <c r="B24" s="21">
        <v>1</v>
      </c>
      <c r="C24" s="21">
        <v>2</v>
      </c>
      <c r="D24" s="21">
        <v>23</v>
      </c>
      <c r="E24" s="21">
        <v>39</v>
      </c>
      <c r="F24" s="21">
        <v>3</v>
      </c>
      <c r="G24" s="21">
        <v>6</v>
      </c>
      <c r="H24" s="21">
        <v>2</v>
      </c>
      <c r="I24" s="21">
        <v>5</v>
      </c>
      <c r="J24" s="21">
        <v>7</v>
      </c>
      <c r="K24" s="21">
        <v>6</v>
      </c>
      <c r="L24" s="21">
        <v>324</v>
      </c>
      <c r="M24" s="21">
        <v>262</v>
      </c>
      <c r="N24" s="21">
        <v>17</v>
      </c>
      <c r="O24" s="21">
        <v>27</v>
      </c>
      <c r="P24" s="21">
        <f t="shared" si="0"/>
        <v>377</v>
      </c>
      <c r="Q24" s="21">
        <f t="shared" si="0"/>
        <v>347</v>
      </c>
      <c r="R24" s="22">
        <f t="shared" si="1"/>
        <v>724</v>
      </c>
    </row>
    <row r="25" spans="1:18" ht="12.75">
      <c r="A25" s="23" t="s">
        <v>32</v>
      </c>
      <c r="B25" s="24">
        <v>0</v>
      </c>
      <c r="C25" s="24">
        <v>0</v>
      </c>
      <c r="D25" s="24">
        <v>0</v>
      </c>
      <c r="E25" s="24">
        <v>0</v>
      </c>
      <c r="F25" s="24">
        <v>3</v>
      </c>
      <c r="G25" s="24">
        <v>6</v>
      </c>
      <c r="H25" s="24">
        <v>0</v>
      </c>
      <c r="I25" s="24">
        <v>1</v>
      </c>
      <c r="J25" s="24">
        <v>0</v>
      </c>
      <c r="K25" s="24">
        <v>0</v>
      </c>
      <c r="L25" s="24">
        <v>38</v>
      </c>
      <c r="M25" s="24">
        <v>44</v>
      </c>
      <c r="N25" s="24">
        <v>3</v>
      </c>
      <c r="O25" s="24">
        <v>7</v>
      </c>
      <c r="P25" s="24">
        <f t="shared" si="0"/>
        <v>44</v>
      </c>
      <c r="Q25" s="24">
        <f t="shared" si="0"/>
        <v>58</v>
      </c>
      <c r="R25" s="25">
        <f t="shared" si="1"/>
        <v>102</v>
      </c>
    </row>
    <row r="26" spans="1:18" ht="12.75">
      <c r="A26" s="17" t="s">
        <v>33</v>
      </c>
      <c r="B26" s="18">
        <v>0</v>
      </c>
      <c r="C26" s="18">
        <v>0</v>
      </c>
      <c r="D26" s="18">
        <v>0</v>
      </c>
      <c r="E26" s="18">
        <v>0</v>
      </c>
      <c r="F26" s="18">
        <v>6</v>
      </c>
      <c r="G26" s="18">
        <v>1</v>
      </c>
      <c r="H26" s="18">
        <v>1</v>
      </c>
      <c r="I26" s="18">
        <v>1</v>
      </c>
      <c r="J26" s="18">
        <v>1</v>
      </c>
      <c r="K26" s="18">
        <v>2</v>
      </c>
      <c r="L26" s="18">
        <v>161</v>
      </c>
      <c r="M26" s="18">
        <v>286</v>
      </c>
      <c r="N26" s="18">
        <v>1</v>
      </c>
      <c r="O26" s="18">
        <v>6</v>
      </c>
      <c r="P26" s="18">
        <f t="shared" si="0"/>
        <v>170</v>
      </c>
      <c r="Q26" s="18">
        <f t="shared" si="0"/>
        <v>296</v>
      </c>
      <c r="R26" s="19">
        <f t="shared" si="1"/>
        <v>466</v>
      </c>
    </row>
    <row r="27" spans="1:18" ht="12.75">
      <c r="A27" s="17" t="s">
        <v>34</v>
      </c>
      <c r="B27" s="18">
        <v>141</v>
      </c>
      <c r="C27" s="18">
        <v>207</v>
      </c>
      <c r="D27" s="18">
        <v>366</v>
      </c>
      <c r="E27" s="18">
        <v>429</v>
      </c>
      <c r="F27" s="18">
        <v>21</v>
      </c>
      <c r="G27" s="18">
        <v>13</v>
      </c>
      <c r="H27" s="18">
        <v>90</v>
      </c>
      <c r="I27" s="18">
        <v>78</v>
      </c>
      <c r="J27" s="18">
        <v>69</v>
      </c>
      <c r="K27" s="18">
        <v>69</v>
      </c>
      <c r="L27" s="18">
        <v>3172</v>
      </c>
      <c r="M27" s="18">
        <v>2032</v>
      </c>
      <c r="N27" s="18">
        <v>1827</v>
      </c>
      <c r="O27" s="18">
        <v>316</v>
      </c>
      <c r="P27" s="18">
        <f t="shared" si="0"/>
        <v>5686</v>
      </c>
      <c r="Q27" s="18">
        <f t="shared" si="0"/>
        <v>3144</v>
      </c>
      <c r="R27" s="19">
        <f t="shared" si="1"/>
        <v>8830</v>
      </c>
    </row>
    <row r="28" spans="1:18" ht="12.75">
      <c r="A28" s="20" t="s">
        <v>35</v>
      </c>
      <c r="B28" s="21">
        <v>2</v>
      </c>
      <c r="C28" s="21">
        <v>5</v>
      </c>
      <c r="D28" s="21">
        <v>7</v>
      </c>
      <c r="E28" s="21">
        <v>8</v>
      </c>
      <c r="F28" s="21">
        <v>0</v>
      </c>
      <c r="G28" s="21">
        <v>6</v>
      </c>
      <c r="H28" s="21">
        <v>1</v>
      </c>
      <c r="I28" s="21">
        <v>0</v>
      </c>
      <c r="J28" s="21">
        <v>8</v>
      </c>
      <c r="K28" s="21">
        <v>10</v>
      </c>
      <c r="L28" s="21">
        <v>217</v>
      </c>
      <c r="M28" s="21">
        <v>410</v>
      </c>
      <c r="N28" s="21">
        <v>280</v>
      </c>
      <c r="O28" s="21">
        <v>328</v>
      </c>
      <c r="P28" s="21">
        <f t="shared" si="0"/>
        <v>515</v>
      </c>
      <c r="Q28" s="21">
        <f t="shared" si="0"/>
        <v>767</v>
      </c>
      <c r="R28" s="22">
        <f t="shared" si="1"/>
        <v>1282</v>
      </c>
    </row>
    <row r="29" spans="1:18" ht="12.75">
      <c r="A29" s="23" t="s">
        <v>36</v>
      </c>
      <c r="B29" s="24">
        <v>3</v>
      </c>
      <c r="C29" s="24">
        <v>4</v>
      </c>
      <c r="D29" s="24">
        <v>66</v>
      </c>
      <c r="E29" s="24">
        <v>90</v>
      </c>
      <c r="F29" s="24">
        <v>2</v>
      </c>
      <c r="G29" s="24">
        <v>3</v>
      </c>
      <c r="H29" s="24">
        <v>45</v>
      </c>
      <c r="I29" s="24">
        <v>32</v>
      </c>
      <c r="J29" s="24">
        <v>21</v>
      </c>
      <c r="K29" s="24">
        <v>14</v>
      </c>
      <c r="L29" s="24">
        <v>1415</v>
      </c>
      <c r="M29" s="24">
        <v>778</v>
      </c>
      <c r="N29" s="24">
        <v>892</v>
      </c>
      <c r="O29" s="24">
        <v>385</v>
      </c>
      <c r="P29" s="24">
        <f t="shared" si="0"/>
        <v>2444</v>
      </c>
      <c r="Q29" s="24">
        <f t="shared" si="0"/>
        <v>1306</v>
      </c>
      <c r="R29" s="25">
        <f t="shared" si="1"/>
        <v>3750</v>
      </c>
    </row>
    <row r="30" spans="1:18" ht="12.75">
      <c r="A30" s="17" t="s">
        <v>37</v>
      </c>
      <c r="B30" s="18">
        <v>0</v>
      </c>
      <c r="C30" s="18">
        <v>0</v>
      </c>
      <c r="D30" s="18">
        <v>5</v>
      </c>
      <c r="E30" s="18">
        <v>4</v>
      </c>
      <c r="F30" s="18">
        <v>0</v>
      </c>
      <c r="G30" s="18">
        <v>0</v>
      </c>
      <c r="H30" s="18">
        <v>0</v>
      </c>
      <c r="I30" s="18">
        <v>1</v>
      </c>
      <c r="J30" s="18">
        <v>3</v>
      </c>
      <c r="K30" s="18">
        <v>0</v>
      </c>
      <c r="L30" s="18">
        <v>59</v>
      </c>
      <c r="M30" s="18">
        <v>22</v>
      </c>
      <c r="N30" s="18">
        <v>4</v>
      </c>
      <c r="O30" s="18">
        <v>1</v>
      </c>
      <c r="P30" s="18">
        <f t="shared" si="0"/>
        <v>71</v>
      </c>
      <c r="Q30" s="18">
        <f t="shared" si="0"/>
        <v>28</v>
      </c>
      <c r="R30" s="19">
        <f t="shared" si="1"/>
        <v>99</v>
      </c>
    </row>
    <row r="31" spans="1:18" ht="12.75">
      <c r="A31" s="17" t="s">
        <v>38</v>
      </c>
      <c r="B31" s="18">
        <v>48</v>
      </c>
      <c r="C31" s="18">
        <v>45</v>
      </c>
      <c r="D31" s="18">
        <v>170</v>
      </c>
      <c r="E31" s="18">
        <v>227</v>
      </c>
      <c r="F31" s="18">
        <v>10</v>
      </c>
      <c r="G31" s="18">
        <v>5</v>
      </c>
      <c r="H31" s="18">
        <v>58</v>
      </c>
      <c r="I31" s="18">
        <v>72</v>
      </c>
      <c r="J31" s="18">
        <v>42</v>
      </c>
      <c r="K31" s="18">
        <v>32</v>
      </c>
      <c r="L31" s="18">
        <v>1331</v>
      </c>
      <c r="M31" s="18">
        <v>1291</v>
      </c>
      <c r="N31" s="18">
        <v>288</v>
      </c>
      <c r="O31" s="18">
        <v>166</v>
      </c>
      <c r="P31" s="18">
        <f t="shared" si="0"/>
        <v>1947</v>
      </c>
      <c r="Q31" s="18">
        <f t="shared" si="0"/>
        <v>1838</v>
      </c>
      <c r="R31" s="19">
        <f t="shared" si="1"/>
        <v>3785</v>
      </c>
    </row>
    <row r="32" spans="1:18" ht="12.75">
      <c r="A32" s="20" t="s">
        <v>39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f t="shared" si="0"/>
        <v>0</v>
      </c>
      <c r="Q32" s="21">
        <f t="shared" si="0"/>
        <v>0</v>
      </c>
      <c r="R32" s="22">
        <f t="shared" si="1"/>
        <v>0</v>
      </c>
    </row>
    <row r="33" spans="1:18" ht="12.75">
      <c r="A33" s="23" t="s">
        <v>40</v>
      </c>
      <c r="B33" s="24">
        <v>0</v>
      </c>
      <c r="C33" s="24">
        <v>0</v>
      </c>
      <c r="D33" s="24">
        <v>0</v>
      </c>
      <c r="E33" s="24">
        <v>1</v>
      </c>
      <c r="F33" s="24">
        <v>1</v>
      </c>
      <c r="G33" s="24">
        <v>0</v>
      </c>
      <c r="H33" s="24">
        <v>0</v>
      </c>
      <c r="I33" s="24">
        <v>0</v>
      </c>
      <c r="J33" s="24">
        <v>3</v>
      </c>
      <c r="K33" s="24">
        <v>0</v>
      </c>
      <c r="L33" s="24">
        <v>39</v>
      </c>
      <c r="M33" s="24">
        <v>74</v>
      </c>
      <c r="N33" s="24">
        <v>1</v>
      </c>
      <c r="O33" s="24">
        <v>4</v>
      </c>
      <c r="P33" s="24">
        <f t="shared" si="0"/>
        <v>44</v>
      </c>
      <c r="Q33" s="24">
        <f t="shared" si="0"/>
        <v>79</v>
      </c>
      <c r="R33" s="25">
        <f t="shared" si="1"/>
        <v>123</v>
      </c>
    </row>
    <row r="34" spans="1:18" ht="12.7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1:18" ht="12.75">
      <c r="A35" s="26" t="s">
        <v>41</v>
      </c>
      <c r="B35" s="27">
        <f aca="true" t="shared" si="2" ref="B35:R35">SUM(B5:B34)</f>
        <v>374</v>
      </c>
      <c r="C35" s="27">
        <f t="shared" si="2"/>
        <v>488</v>
      </c>
      <c r="D35" s="27">
        <f t="shared" si="2"/>
        <v>1465</v>
      </c>
      <c r="E35" s="27">
        <f t="shared" si="2"/>
        <v>3194</v>
      </c>
      <c r="F35" s="27">
        <f t="shared" si="2"/>
        <v>136</v>
      </c>
      <c r="G35" s="27">
        <f t="shared" si="2"/>
        <v>154</v>
      </c>
      <c r="H35" s="27">
        <f t="shared" si="2"/>
        <v>436</v>
      </c>
      <c r="I35" s="27">
        <f t="shared" si="2"/>
        <v>526</v>
      </c>
      <c r="J35" s="27">
        <f t="shared" si="2"/>
        <v>545</v>
      </c>
      <c r="K35" s="27">
        <f t="shared" si="2"/>
        <v>659</v>
      </c>
      <c r="L35" s="27">
        <f t="shared" si="2"/>
        <v>15062</v>
      </c>
      <c r="M35" s="27">
        <f t="shared" si="2"/>
        <v>16717</v>
      </c>
      <c r="N35" s="27">
        <f t="shared" si="2"/>
        <v>6719</v>
      </c>
      <c r="O35" s="27">
        <f t="shared" si="2"/>
        <v>5430</v>
      </c>
      <c r="P35" s="27">
        <f t="shared" si="2"/>
        <v>24737</v>
      </c>
      <c r="Q35" s="27">
        <f t="shared" si="2"/>
        <v>27168</v>
      </c>
      <c r="R35" s="28">
        <f t="shared" si="2"/>
        <v>51905</v>
      </c>
    </row>
  </sheetData>
  <printOptions/>
  <pageMargins left="0.38" right="0.19" top="1" bottom="0.38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2010-03-05T15:15:59Z</cp:lastPrinted>
  <dcterms:created xsi:type="dcterms:W3CDTF">2010-03-05T15:15:01Z</dcterms:created>
  <dcterms:modified xsi:type="dcterms:W3CDTF">2010-03-05T15:16:29Z</dcterms:modified>
  <cp:category/>
  <cp:version/>
  <cp:contentType/>
  <cp:contentStatus/>
</cp:coreProperties>
</file>