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265" activeTab="1"/>
  </bookViews>
  <sheets>
    <sheet name="1P1_CLG" sheetId="1" r:id="rId1"/>
    <sheet name="sp_pos" sheetId="2" r:id="rId2"/>
  </sheets>
  <definedNames>
    <definedName name="DATABASE">'1P1_CLG'!$A$5:$C$44</definedName>
    <definedName name="_xlnm.Print_Titles" localSheetId="1">'sp_pos'!$A:$A</definedName>
  </definedNames>
  <calcPr fullCalcOnLoad="1"/>
</workbook>
</file>

<file path=xl/sharedStrings.xml><?xml version="1.0" encoding="utf-8"?>
<sst xmlns="http://schemas.openxmlformats.org/spreadsheetml/2006/main" count="125" uniqueCount="55">
  <si>
    <t>Delta College</t>
  </si>
  <si>
    <t>Ferris</t>
  </si>
  <si>
    <t>Lake Superior</t>
  </si>
  <si>
    <t>Total</t>
  </si>
  <si>
    <t>Concentrators</t>
  </si>
  <si>
    <t>GPA &gt;= 2.0</t>
  </si>
  <si>
    <t>Non-Traditional</t>
  </si>
  <si>
    <t>Single Parent</t>
  </si>
  <si>
    <t>Displaced Homemaker</t>
  </si>
  <si>
    <t>LEP</t>
  </si>
  <si>
    <t>Concentrators with</t>
  </si>
  <si>
    <t>Individ.  with Disabilities</t>
  </si>
  <si>
    <t>Ec. Disadvantaged</t>
  </si>
  <si>
    <t>Acad. Dis.</t>
  </si>
  <si>
    <t>#</t>
  </si>
  <si>
    <t>Concen.</t>
  </si>
  <si>
    <t>1P1 - ACADEMIC COURSE GPA FOR 2001-2002 COMPARED TO THAT REPORTED FOR 2000-2001</t>
  </si>
  <si>
    <t>2001-2002</t>
  </si>
  <si>
    <t xml:space="preserve">Total </t>
  </si>
  <si>
    <t>%</t>
  </si>
  <si>
    <t>1P1:  Academic Success, 2001-2002</t>
  </si>
  <si>
    <t>2000-2001*</t>
  </si>
  <si>
    <t>Not Reported</t>
  </si>
  <si>
    <t xml:space="preserve">        TOTAL</t>
  </si>
  <si>
    <t xml:space="preserve">Alpena </t>
  </si>
  <si>
    <t xml:space="preserve">Mott </t>
  </si>
  <si>
    <t xml:space="preserve">Bay De Noc 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</si>
  <si>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</si>
  <si>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</si>
  <si>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</si>
  <si>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</si>
  <si>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</si>
  <si>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</si>
  <si>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</si>
  <si>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</si>
  <si>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</si>
  <si>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</si>
  <si>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</si>
  <si>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</si>
  <si>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</si>
  <si>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</si>
  <si>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</si>
  <si>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</si>
  <si>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</si>
  <si>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</si>
  <si>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</si>
  <si>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</si>
  <si>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</si>
  <si>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</si>
  <si>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</si>
  <si>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</si>
  <si>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</si>
  <si>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Northern </t>
  </si>
  <si>
    <t>*One community college corrected last year's figures.</t>
  </si>
  <si>
    <t>Expected PL for 2001-02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</si>
</sst>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"/>
      <family val="0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4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0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10" fontId="6" fillId="0" borderId="0" xfId="0" applyNumberFormat="1" applyFont="1" applyAlignment="1">
      <alignment horizontal="centerContinuous"/>
    </xf>
    <xf numFmtId="1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3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74"/>
  <sheetViews>
    <sheetView workbookViewId="0" topLeftCell="A1">
      <selection activeCell="D3" sqref="D3"/>
    </sheetView>
  </sheetViews>
  <sheetFormatPr defaultColWidth="9.140625" defaultRowHeight="12.75"/>
  <cols>
    <col min="1" max="1" width="13.8515625" style="8" customWidth="1"/>
    <col min="2" max="2" width="16.7109375" style="11" bestFit="1" customWidth="1"/>
    <col min="3" max="3" width="12.7109375" style="11" bestFit="1" customWidth="1"/>
    <col min="4" max="4" width="8.8515625" style="12" customWidth="1"/>
    <col min="5" max="5" width="2.7109375" style="12" customWidth="1"/>
    <col min="6" max="6" width="16.7109375" style="12" bestFit="1" customWidth="1"/>
    <col min="7" max="7" width="12.7109375" style="12" bestFit="1" customWidth="1"/>
    <col min="8" max="8" width="7.57421875" style="12" bestFit="1" customWidth="1"/>
    <col min="9" max="51" width="9.140625" style="12" customWidth="1"/>
    <col min="52" max="52" width="9.140625" style="11" customWidth="1"/>
    <col min="53" max="16384" width="9.140625" style="12" customWidth="1"/>
  </cols>
  <sheetData>
    <row r="1" spans="1:52" s="16" customFormat="1" ht="15.75">
      <c r="A1" s="13" t="s">
        <v>16</v>
      </c>
      <c r="B1" s="15"/>
      <c r="C1" s="15"/>
      <c r="AZ1" s="15"/>
    </row>
    <row r="3" spans="1:52" s="7" customFormat="1" ht="12.75">
      <c r="A3" s="33"/>
      <c r="B3" s="4" t="s">
        <v>17</v>
      </c>
      <c r="C3" s="4"/>
      <c r="D3" s="19"/>
      <c r="F3" s="19" t="s">
        <v>21</v>
      </c>
      <c r="G3" s="19"/>
      <c r="H3" s="19"/>
      <c r="AZ3" s="6"/>
    </row>
    <row r="4" spans="1:52" s="7" customFormat="1" ht="12">
      <c r="A4" s="8"/>
      <c r="B4" s="10" t="s">
        <v>10</v>
      </c>
      <c r="C4" s="23" t="s">
        <v>18</v>
      </c>
      <c r="F4" s="10" t="s">
        <v>10</v>
      </c>
      <c r="G4" s="23" t="s">
        <v>18</v>
      </c>
      <c r="AZ4" s="6"/>
    </row>
    <row r="5" spans="1:52" s="7" customFormat="1" ht="12.75">
      <c r="A5" s="8"/>
      <c r="B5" s="10" t="s">
        <v>5</v>
      </c>
      <c r="C5" s="23" t="s">
        <v>4</v>
      </c>
      <c r="D5" s="24" t="s">
        <v>19</v>
      </c>
      <c r="F5" s="10" t="s">
        <v>5</v>
      </c>
      <c r="G5" s="23" t="s">
        <v>4</v>
      </c>
      <c r="H5" s="23" t="s">
        <v>19</v>
      </c>
      <c r="AZ5" s="6"/>
    </row>
    <row r="6" spans="1:52" s="7" customFormat="1" ht="12">
      <c r="A6" s="8" t="s">
        <v>24</v>
      </c>
      <c r="B6" s="6">
        <v>312</v>
      </c>
      <c r="C6" s="6">
        <v>509</v>
      </c>
      <c r="D6" s="17">
        <f aca="true" t="shared" si="0" ref="D6:D44">+B6/C6</f>
        <v>0.6129666011787819</v>
      </c>
      <c r="E6" s="17"/>
      <c r="F6" s="6">
        <v>305</v>
      </c>
      <c r="G6" s="6">
        <v>486</v>
      </c>
      <c r="H6" s="14">
        <v>0.6275720164609053</v>
      </c>
      <c r="AZ6" s="6"/>
    </row>
    <row r="7" spans="1:52" s="7" customFormat="1" ht="12">
      <c r="A7" s="8" t="s">
        <v>26</v>
      </c>
      <c r="B7" s="6">
        <v>664</v>
      </c>
      <c r="C7" s="6">
        <v>773</v>
      </c>
      <c r="D7" s="17">
        <f t="shared" si="0"/>
        <v>0.8589909443725744</v>
      </c>
      <c r="E7" s="17"/>
      <c r="F7" s="6">
        <v>776</v>
      </c>
      <c r="G7" s="6">
        <v>982</v>
      </c>
      <c r="H7" s="14">
        <v>0.790224032586558</v>
      </c>
      <c r="AZ7" s="6"/>
    </row>
    <row r="8" spans="1:52" s="7" customFormat="1" ht="12">
      <c r="A8" s="8" t="s">
        <v>25</v>
      </c>
      <c r="B8" s="6">
        <v>1552</v>
      </c>
      <c r="C8" s="6">
        <v>2175</v>
      </c>
      <c r="D8" s="17">
        <f t="shared" si="0"/>
        <v>0.7135632183908046</v>
      </c>
      <c r="E8" s="17"/>
      <c r="F8" s="6">
        <v>1736</v>
      </c>
      <c r="G8" s="6">
        <v>2464</v>
      </c>
      <c r="H8" s="14">
        <f>+F8/G8</f>
        <v>0.7045454545454546</v>
      </c>
      <c r="AZ8" s="6"/>
    </row>
    <row r="9" spans="1:52" s="7" customFormat="1" ht="12">
      <c r="A9" s="8" t="s">
        <v>0</v>
      </c>
      <c r="B9" s="6">
        <v>2221</v>
      </c>
      <c r="C9" s="6">
        <v>2944</v>
      </c>
      <c r="D9" s="17">
        <f t="shared" si="0"/>
        <v>0.7544157608695652</v>
      </c>
      <c r="E9" s="17"/>
      <c r="F9" s="6">
        <v>1242</v>
      </c>
      <c r="G9" s="6">
        <v>1763</v>
      </c>
      <c r="H9" s="14">
        <v>0.7044809982983551</v>
      </c>
      <c r="AZ9" s="6"/>
    </row>
    <row r="10" spans="1:52" s="7" customFormat="1" ht="5.25" customHeight="1">
      <c r="A10" s="8"/>
      <c r="B10" s="6"/>
      <c r="C10" s="6"/>
      <c r="D10" s="17"/>
      <c r="E10" s="17"/>
      <c r="F10" s="6"/>
      <c r="G10" s="6"/>
      <c r="H10" s="14"/>
      <c r="AZ10" s="6"/>
    </row>
    <row r="11" spans="1:52" s="7" customFormat="1" ht="12">
      <c r="A11" s="20" t="s">
        <v>27</v>
      </c>
      <c r="B11" s="6">
        <v>243</v>
      </c>
      <c r="C11" s="6">
        <v>280</v>
      </c>
      <c r="D11" s="17">
        <f t="shared" si="0"/>
        <v>0.8678571428571429</v>
      </c>
      <c r="E11" s="17"/>
      <c r="F11" s="6">
        <v>345</v>
      </c>
      <c r="G11" s="6">
        <v>363</v>
      </c>
      <c r="H11" s="14">
        <v>0.9504132231404959</v>
      </c>
      <c r="AZ11" s="6"/>
    </row>
    <row r="12" spans="1:52" s="29" customFormat="1" ht="12.75">
      <c r="A12" s="20" t="s">
        <v>28</v>
      </c>
      <c r="B12" s="12">
        <v>255</v>
      </c>
      <c r="C12" s="12">
        <v>323</v>
      </c>
      <c r="D12" s="17">
        <f t="shared" si="0"/>
        <v>0.7894736842105263</v>
      </c>
      <c r="E12" s="26"/>
      <c r="F12" s="27">
        <v>268</v>
      </c>
      <c r="G12" s="27">
        <v>348</v>
      </c>
      <c r="H12" s="28">
        <v>0.7701149425287356</v>
      </c>
      <c r="AZ12" s="25"/>
    </row>
    <row r="13" spans="1:52" s="40" customFormat="1" ht="12.75">
      <c r="A13" s="8" t="s">
        <v>29</v>
      </c>
      <c r="B13" s="58">
        <v>11311</v>
      </c>
      <c r="C13">
        <v>13397</v>
      </c>
      <c r="D13" s="14">
        <f t="shared" si="0"/>
        <v>0.8442934985444502</v>
      </c>
      <c r="E13" s="39"/>
      <c r="F13" s="25">
        <v>556</v>
      </c>
      <c r="G13" s="25">
        <v>599</v>
      </c>
      <c r="H13" s="28">
        <v>0.9282136894824707</v>
      </c>
      <c r="AZ13" s="39"/>
    </row>
    <row r="14" spans="1:52" s="29" customFormat="1" ht="12">
      <c r="A14" s="20" t="s">
        <v>30</v>
      </c>
      <c r="B14" s="27">
        <v>3920</v>
      </c>
      <c r="C14" s="27">
        <v>4783</v>
      </c>
      <c r="D14" s="14">
        <f t="shared" si="0"/>
        <v>0.8195693079657119</v>
      </c>
      <c r="E14" s="26"/>
      <c r="F14" s="27">
        <v>1676</v>
      </c>
      <c r="G14" s="27">
        <v>2098</v>
      </c>
      <c r="H14" s="28">
        <v>0.79789</v>
      </c>
      <c r="AZ14" s="25"/>
    </row>
    <row r="15" spans="1:52" s="7" customFormat="1" ht="5.25" customHeight="1">
      <c r="A15" s="8"/>
      <c r="B15" s="6"/>
      <c r="C15" s="6"/>
      <c r="D15" s="17"/>
      <c r="E15" s="17"/>
      <c r="F15" s="6"/>
      <c r="G15" s="6"/>
      <c r="H15" s="14"/>
      <c r="AZ15" s="6"/>
    </row>
    <row r="16" spans="1:52" s="7" customFormat="1" ht="12">
      <c r="A16" s="8" t="s">
        <v>31</v>
      </c>
      <c r="B16" s="6">
        <v>1067</v>
      </c>
      <c r="C16" s="6">
        <v>1380</v>
      </c>
      <c r="D16" s="17">
        <f t="shared" si="0"/>
        <v>0.7731884057971015</v>
      </c>
      <c r="E16" s="17"/>
      <c r="F16" s="6">
        <v>1187</v>
      </c>
      <c r="G16" s="6">
        <v>1524</v>
      </c>
      <c r="H16" s="14">
        <v>0.7789</v>
      </c>
      <c r="AZ16" s="6"/>
    </row>
    <row r="17" spans="1:52" s="29" customFormat="1" ht="12.75">
      <c r="A17" s="20" t="s">
        <v>32</v>
      </c>
      <c r="B17" s="31">
        <v>386</v>
      </c>
      <c r="C17" s="31">
        <v>462</v>
      </c>
      <c r="D17" s="26">
        <f t="shared" si="0"/>
        <v>0.8354978354978355</v>
      </c>
      <c r="E17" s="26"/>
      <c r="F17" s="25">
        <v>723</v>
      </c>
      <c r="G17" s="25">
        <v>1117</v>
      </c>
      <c r="H17" s="28">
        <f aca="true" t="shared" si="1" ref="H17:H33">+F17/G17</f>
        <v>0.6472694717994628</v>
      </c>
      <c r="I17" s="31"/>
      <c r="AZ17" s="25"/>
    </row>
    <row r="18" spans="1:52" s="7" customFormat="1" ht="12">
      <c r="A18" s="8" t="s">
        <v>33</v>
      </c>
      <c r="B18" s="6">
        <v>889</v>
      </c>
      <c r="C18" s="6">
        <v>1233</v>
      </c>
      <c r="D18" s="17">
        <f t="shared" si="0"/>
        <v>0.7210056772100568</v>
      </c>
      <c r="E18" s="17"/>
      <c r="F18" s="6">
        <v>2796</v>
      </c>
      <c r="G18" s="6">
        <v>3843</v>
      </c>
      <c r="H18" s="14">
        <f t="shared" si="1"/>
        <v>0.7275565964090555</v>
      </c>
      <c r="AZ18" s="6"/>
    </row>
    <row r="19" spans="1:52" s="7" customFormat="1" ht="12">
      <c r="A19" s="8" t="s">
        <v>34</v>
      </c>
      <c r="B19" s="6">
        <v>181</v>
      </c>
      <c r="C19" s="6">
        <v>239</v>
      </c>
      <c r="D19" s="17">
        <f t="shared" si="0"/>
        <v>0.7573221757322176</v>
      </c>
      <c r="E19" s="17"/>
      <c r="F19" s="6">
        <v>184</v>
      </c>
      <c r="G19" s="6">
        <v>428</v>
      </c>
      <c r="H19" s="14">
        <f t="shared" si="1"/>
        <v>0.42990654205607476</v>
      </c>
      <c r="AZ19" s="6"/>
    </row>
    <row r="20" spans="1:52" s="7" customFormat="1" ht="5.25" customHeight="1">
      <c r="A20" s="8"/>
      <c r="B20" s="6"/>
      <c r="C20" s="6"/>
      <c r="D20" s="17"/>
      <c r="E20" s="17"/>
      <c r="F20" s="6"/>
      <c r="G20" s="6"/>
      <c r="H20" s="14"/>
      <c r="AZ20" s="6"/>
    </row>
    <row r="21" spans="1:52" s="7" customFormat="1" ht="12">
      <c r="A21" s="8" t="s">
        <v>35</v>
      </c>
      <c r="B21" s="6">
        <v>699</v>
      </c>
      <c r="C21" s="6">
        <v>835</v>
      </c>
      <c r="D21" s="17">
        <f t="shared" si="0"/>
        <v>0.837125748502994</v>
      </c>
      <c r="E21" s="17"/>
      <c r="F21" s="6">
        <v>737</v>
      </c>
      <c r="G21" s="6">
        <v>949</v>
      </c>
      <c r="H21" s="14">
        <f t="shared" si="1"/>
        <v>0.7766069546891464</v>
      </c>
      <c r="AZ21" s="6"/>
    </row>
    <row r="22" spans="1:52" s="7" customFormat="1" ht="12.75">
      <c r="A22" s="8" t="s">
        <v>36</v>
      </c>
      <c r="B22" s="43">
        <v>2024</v>
      </c>
      <c r="C22" s="43">
        <v>2496</v>
      </c>
      <c r="D22" s="42">
        <f>+B22/C22</f>
        <v>0.8108974358974359</v>
      </c>
      <c r="E22" s="12"/>
      <c r="F22" s="6">
        <v>3951</v>
      </c>
      <c r="G22" s="6">
        <v>5613</v>
      </c>
      <c r="H22" s="14">
        <f t="shared" si="1"/>
        <v>0.703901656867985</v>
      </c>
      <c r="AZ22" s="6"/>
    </row>
    <row r="23" spans="1:52" s="7" customFormat="1" ht="12">
      <c r="A23" s="8" t="s">
        <v>37</v>
      </c>
      <c r="B23" s="6">
        <v>1872</v>
      </c>
      <c r="C23" s="6">
        <v>2391</v>
      </c>
      <c r="D23" s="17">
        <f t="shared" si="0"/>
        <v>0.7829360100376411</v>
      </c>
      <c r="E23" s="17"/>
      <c r="F23" s="6">
        <v>5554</v>
      </c>
      <c r="G23" s="6">
        <v>6545</v>
      </c>
      <c r="H23" s="14">
        <f t="shared" si="1"/>
        <v>0.8485867074102368</v>
      </c>
      <c r="AZ23" s="6"/>
    </row>
    <row r="24" spans="1:52" s="7" customFormat="1" ht="12">
      <c r="A24" s="8" t="s">
        <v>38</v>
      </c>
      <c r="B24" s="6">
        <v>490</v>
      </c>
      <c r="C24" s="6">
        <v>568</v>
      </c>
      <c r="D24" s="17">
        <f t="shared" si="0"/>
        <v>0.8626760563380281</v>
      </c>
      <c r="E24" s="17"/>
      <c r="F24" s="6">
        <v>427</v>
      </c>
      <c r="G24" s="6">
        <v>498</v>
      </c>
      <c r="H24" s="14">
        <f t="shared" si="1"/>
        <v>0.857429718875502</v>
      </c>
      <c r="AZ24" s="6"/>
    </row>
    <row r="25" spans="1:52" s="7" customFormat="1" ht="5.25" customHeight="1">
      <c r="A25" s="8"/>
      <c r="B25" s="6"/>
      <c r="C25" s="6"/>
      <c r="D25" s="17"/>
      <c r="E25" s="17"/>
      <c r="F25" s="6"/>
      <c r="G25" s="6"/>
      <c r="H25" s="14"/>
      <c r="AZ25" s="6"/>
    </row>
    <row r="26" spans="1:52" s="7" customFormat="1" ht="12">
      <c r="A26" s="20" t="s">
        <v>39</v>
      </c>
      <c r="B26" s="6">
        <v>611</v>
      </c>
      <c r="C26" s="6">
        <v>775</v>
      </c>
      <c r="D26" s="17">
        <f t="shared" si="0"/>
        <v>0.7883870967741935</v>
      </c>
      <c r="E26" s="17"/>
      <c r="F26" s="6">
        <v>586</v>
      </c>
      <c r="G26" s="6">
        <v>811</v>
      </c>
      <c r="H26" s="14">
        <f t="shared" si="1"/>
        <v>0.7225647348951911</v>
      </c>
      <c r="AZ26" s="6"/>
    </row>
    <row r="27" spans="1:52" s="7" customFormat="1" ht="12">
      <c r="A27" s="8" t="s">
        <v>40</v>
      </c>
      <c r="B27" s="6">
        <v>261</v>
      </c>
      <c r="C27" s="6">
        <v>342</v>
      </c>
      <c r="D27" s="17">
        <f t="shared" si="0"/>
        <v>0.7631578947368421</v>
      </c>
      <c r="E27" s="17"/>
      <c r="F27" s="6">
        <v>383</v>
      </c>
      <c r="G27" s="6">
        <v>614</v>
      </c>
      <c r="H27" s="14">
        <f t="shared" si="1"/>
        <v>0.6237785016286646</v>
      </c>
      <c r="AZ27" s="6"/>
    </row>
    <row r="28" spans="1:52" s="7" customFormat="1" ht="12">
      <c r="A28" s="8" t="s">
        <v>41</v>
      </c>
      <c r="B28" s="6">
        <v>243</v>
      </c>
      <c r="C28" s="6">
        <v>301</v>
      </c>
      <c r="D28" s="17">
        <f t="shared" si="0"/>
        <v>0.8073089700996677</v>
      </c>
      <c r="E28" s="17"/>
      <c r="F28" s="6">
        <v>292</v>
      </c>
      <c r="G28" s="6">
        <v>363</v>
      </c>
      <c r="H28" s="14">
        <f t="shared" si="1"/>
        <v>0.8044077134986226</v>
      </c>
      <c r="AZ28" s="6"/>
    </row>
    <row r="29" spans="1:52" s="7" customFormat="1" ht="12">
      <c r="A29" s="20" t="s">
        <v>42</v>
      </c>
      <c r="B29" s="7">
        <v>369</v>
      </c>
      <c r="C29" s="7">
        <v>486</v>
      </c>
      <c r="D29" s="17">
        <f t="shared" si="0"/>
        <v>0.7592592592592593</v>
      </c>
      <c r="E29" s="17"/>
      <c r="F29" s="6">
        <v>126</v>
      </c>
      <c r="G29" s="6">
        <v>145</v>
      </c>
      <c r="H29" s="14">
        <f>+F29/G29</f>
        <v>0.8689655172413793</v>
      </c>
      <c r="AZ29" s="6"/>
    </row>
    <row r="30" spans="1:52" s="7" customFormat="1" ht="5.25" customHeight="1">
      <c r="A30" s="8"/>
      <c r="B30" s="6"/>
      <c r="C30" s="6"/>
      <c r="D30" s="17"/>
      <c r="E30" s="17"/>
      <c r="F30" s="6"/>
      <c r="G30" s="6"/>
      <c r="H30" s="14"/>
      <c r="AZ30" s="6"/>
    </row>
    <row r="31" spans="1:52" s="7" customFormat="1" ht="12">
      <c r="A31" s="8" t="s">
        <v>43</v>
      </c>
      <c r="B31" s="6">
        <v>1364</v>
      </c>
      <c r="C31" s="6">
        <v>1574</v>
      </c>
      <c r="D31" s="17">
        <f t="shared" si="0"/>
        <v>0.866581956797967</v>
      </c>
      <c r="E31" s="17"/>
      <c r="F31" s="6">
        <v>1367</v>
      </c>
      <c r="G31" s="6">
        <v>1594</v>
      </c>
      <c r="H31" s="14">
        <f t="shared" si="1"/>
        <v>0.8575909661229612</v>
      </c>
      <c r="AZ31" s="6"/>
    </row>
    <row r="32" spans="1:52" s="7" customFormat="1" ht="12">
      <c r="A32" s="20" t="s">
        <v>44</v>
      </c>
      <c r="B32" s="27">
        <v>3389</v>
      </c>
      <c r="C32" s="27">
        <v>3978</v>
      </c>
      <c r="D32" s="17">
        <f t="shared" si="0"/>
        <v>0.8519356460532931</v>
      </c>
      <c r="E32" s="17"/>
      <c r="F32" s="6">
        <v>3555</v>
      </c>
      <c r="G32" s="6">
        <v>4124</v>
      </c>
      <c r="H32" s="14">
        <f t="shared" si="1"/>
        <v>0.862027158098933</v>
      </c>
      <c r="AZ32" s="6"/>
    </row>
    <row r="33" spans="1:52" s="7" customFormat="1" ht="12">
      <c r="A33" s="8" t="s">
        <v>45</v>
      </c>
      <c r="B33" s="6">
        <v>438</v>
      </c>
      <c r="C33" s="6">
        <v>609</v>
      </c>
      <c r="D33" s="17">
        <f t="shared" si="0"/>
        <v>0.7192118226600985</v>
      </c>
      <c r="E33" s="17"/>
      <c r="F33" s="6">
        <v>469</v>
      </c>
      <c r="G33" s="6">
        <v>609</v>
      </c>
      <c r="H33" s="14">
        <f t="shared" si="1"/>
        <v>0.7701149425287356</v>
      </c>
      <c r="AZ33" s="6"/>
    </row>
    <row r="34" spans="1:52" s="7" customFormat="1" ht="12">
      <c r="A34" s="8" t="s">
        <v>46</v>
      </c>
      <c r="B34" s="6">
        <v>584</v>
      </c>
      <c r="C34" s="6">
        <v>660</v>
      </c>
      <c r="D34" s="17">
        <f t="shared" si="0"/>
        <v>0.8848484848484849</v>
      </c>
      <c r="E34" s="17"/>
      <c r="F34" s="41">
        <v>3829</v>
      </c>
      <c r="G34" s="41">
        <v>5475</v>
      </c>
      <c r="H34" s="14">
        <f>+F34/G34</f>
        <v>0.6993607305936073</v>
      </c>
      <c r="AZ34" s="6"/>
    </row>
    <row r="35" spans="1:52" s="7" customFormat="1" ht="5.25" customHeight="1">
      <c r="A35" s="8"/>
      <c r="B35" s="6"/>
      <c r="C35" s="6"/>
      <c r="D35" s="17"/>
      <c r="E35" s="17"/>
      <c r="F35" s="6"/>
      <c r="G35" s="6"/>
      <c r="H35" s="14"/>
      <c r="AZ35" s="6"/>
    </row>
    <row r="36" spans="1:52" s="7" customFormat="1" ht="12">
      <c r="A36" s="8" t="s">
        <v>47</v>
      </c>
      <c r="B36" s="6">
        <v>239</v>
      </c>
      <c r="C36" s="6">
        <v>299</v>
      </c>
      <c r="D36" s="17">
        <f t="shared" si="0"/>
        <v>0.7993311036789298</v>
      </c>
      <c r="E36" s="17"/>
      <c r="F36" s="6">
        <v>766</v>
      </c>
      <c r="G36" s="6">
        <v>840</v>
      </c>
      <c r="H36" s="14">
        <f>+F36/G36</f>
        <v>0.9119047619047619</v>
      </c>
      <c r="AZ36" s="6"/>
    </row>
    <row r="37" spans="1:52" s="7" customFormat="1" ht="12">
      <c r="A37" s="8" t="s">
        <v>48</v>
      </c>
      <c r="B37" s="6">
        <v>1443</v>
      </c>
      <c r="C37" s="6">
        <v>1848</v>
      </c>
      <c r="D37" s="17">
        <f t="shared" si="0"/>
        <v>0.7808441558441559</v>
      </c>
      <c r="E37" s="17"/>
      <c r="F37" s="6">
        <v>2001</v>
      </c>
      <c r="G37" s="6">
        <v>2515</v>
      </c>
      <c r="H37" s="14">
        <f>+F37/G37</f>
        <v>0.7956262425447316</v>
      </c>
      <c r="AZ37" s="6"/>
    </row>
    <row r="38" spans="1:52" s="7" customFormat="1" ht="12">
      <c r="A38" s="8" t="s">
        <v>49</v>
      </c>
      <c r="B38" s="6">
        <v>1149</v>
      </c>
      <c r="C38" s="6">
        <v>1256</v>
      </c>
      <c r="D38" s="17">
        <f t="shared" si="0"/>
        <v>0.9148089171974523</v>
      </c>
      <c r="E38" s="17"/>
      <c r="F38" s="6">
        <v>2086</v>
      </c>
      <c r="G38" s="6">
        <v>2372</v>
      </c>
      <c r="H38" s="14">
        <f>+F38/G38</f>
        <v>0.8794266441821248</v>
      </c>
      <c r="AZ38" s="6"/>
    </row>
    <row r="39" spans="1:52" s="7" customFormat="1" ht="12">
      <c r="A39" s="8" t="s">
        <v>50</v>
      </c>
      <c r="B39" s="6">
        <v>148</v>
      </c>
      <c r="C39" s="6">
        <v>183</v>
      </c>
      <c r="D39" s="17">
        <f t="shared" si="0"/>
        <v>0.8087431693989071</v>
      </c>
      <c r="E39" s="17"/>
      <c r="F39" s="6">
        <v>156</v>
      </c>
      <c r="G39" s="6">
        <v>185</v>
      </c>
      <c r="H39" s="14">
        <f>+F39/G39</f>
        <v>0.8432432432432433</v>
      </c>
      <c r="AZ39" s="6"/>
    </row>
    <row r="40" spans="1:52" s="7" customFormat="1" ht="5.25" customHeight="1">
      <c r="A40" s="8"/>
      <c r="B40" s="6"/>
      <c r="C40" s="6"/>
      <c r="D40" s="17"/>
      <c r="E40" s="17"/>
      <c r="F40" s="6"/>
      <c r="G40" s="6"/>
      <c r="H40" s="14"/>
      <c r="AZ40" s="6"/>
    </row>
    <row r="41" spans="1:52" s="29" customFormat="1" ht="12">
      <c r="A41" s="20" t="s">
        <v>51</v>
      </c>
      <c r="B41" s="35" t="s">
        <v>22</v>
      </c>
      <c r="C41" s="35"/>
      <c r="D41" s="36"/>
      <c r="E41" s="26"/>
      <c r="F41" s="29">
        <v>118</v>
      </c>
      <c r="G41" s="29">
        <v>147</v>
      </c>
      <c r="H41" s="26">
        <v>0.8027</v>
      </c>
      <c r="AZ41" s="25"/>
    </row>
    <row r="42" spans="1:52" s="7" customFormat="1" ht="12">
      <c r="A42" s="20" t="s">
        <v>1</v>
      </c>
      <c r="B42" s="6">
        <v>1693</v>
      </c>
      <c r="C42" s="6">
        <v>2084</v>
      </c>
      <c r="D42" s="17">
        <f t="shared" si="0"/>
        <v>0.8123800383877159</v>
      </c>
      <c r="E42" s="17"/>
      <c r="F42" s="6">
        <v>1768</v>
      </c>
      <c r="G42" s="6">
        <v>2208</v>
      </c>
      <c r="H42" s="14">
        <v>0.8007246376811594</v>
      </c>
      <c r="AZ42" s="6"/>
    </row>
    <row r="43" spans="1:52" s="7" customFormat="1" ht="12">
      <c r="A43" s="20" t="s">
        <v>52</v>
      </c>
      <c r="B43" s="6">
        <v>433</v>
      </c>
      <c r="C43" s="6">
        <v>597</v>
      </c>
      <c r="D43" s="17">
        <f t="shared" si="0"/>
        <v>0.7252931323283082</v>
      </c>
      <c r="E43" s="17"/>
      <c r="F43" s="6">
        <v>477</v>
      </c>
      <c r="G43" s="6">
        <v>696</v>
      </c>
      <c r="H43" s="14">
        <f>+F43/G43</f>
        <v>0.6853448275862069</v>
      </c>
      <c r="AZ43" s="6"/>
    </row>
    <row r="44" spans="1:52" s="7" customFormat="1" ht="12">
      <c r="A44" s="8" t="s">
        <v>2</v>
      </c>
      <c r="B44" s="6">
        <v>1346</v>
      </c>
      <c r="C44" s="6">
        <v>1500</v>
      </c>
      <c r="D44" s="17">
        <f t="shared" si="0"/>
        <v>0.8973333333333333</v>
      </c>
      <c r="E44" s="17"/>
      <c r="F44" s="6">
        <v>2683</v>
      </c>
      <c r="G44" s="6">
        <v>3241</v>
      </c>
      <c r="H44" s="14">
        <f>+F44/G44</f>
        <v>0.8278309163838321</v>
      </c>
      <c r="AZ44" s="6"/>
    </row>
    <row r="45" spans="1:52" s="7" customFormat="1" ht="12">
      <c r="A45" s="8"/>
      <c r="B45" s="6"/>
      <c r="C45" s="6"/>
      <c r="AZ45" s="6"/>
    </row>
    <row r="46" spans="1:52" s="7" customFormat="1" ht="12">
      <c r="A46" s="37" t="s">
        <v>23</v>
      </c>
      <c r="B46" s="9">
        <f>SUM(B6:B44)</f>
        <v>41796</v>
      </c>
      <c r="C46" s="9">
        <f>SUM(C6:C44)</f>
        <v>51280</v>
      </c>
      <c r="D46" s="18">
        <f>+B46/C46</f>
        <v>0.8150546021840873</v>
      </c>
      <c r="E46" s="18"/>
      <c r="F46" s="9">
        <f>SUM(F6:F44)</f>
        <v>43125</v>
      </c>
      <c r="G46" s="9">
        <f>SUM(G6:G44)</f>
        <v>55559</v>
      </c>
      <c r="H46" s="18">
        <f>+F46/G46</f>
        <v>0.77620187548372</v>
      </c>
      <c r="AZ46" s="6"/>
    </row>
    <row r="47" spans="1:8" ht="13.5" customHeight="1">
      <c r="A47" s="53" t="s">
        <v>54</v>
      </c>
      <c r="B47" s="12"/>
      <c r="C47" s="12"/>
      <c r="D47" s="55">
        <v>0.7822</v>
      </c>
      <c r="F47" s="3"/>
      <c r="G47" s="3"/>
      <c r="H47" s="32"/>
    </row>
    <row r="48" spans="1:8" ht="13.5" customHeight="1">
      <c r="A48" s="53"/>
      <c r="B48" s="12"/>
      <c r="C48" s="12"/>
      <c r="D48" s="55"/>
      <c r="F48" s="3"/>
      <c r="G48" s="3"/>
      <c r="H48" s="32"/>
    </row>
    <row r="49" spans="1:52" s="22" customFormat="1" ht="12">
      <c r="A49" s="22" t="s">
        <v>53</v>
      </c>
      <c r="B49" s="21"/>
      <c r="C49" s="21"/>
      <c r="AZ49" s="21"/>
    </row>
    <row r="50" spans="2:52" s="7" customFormat="1" ht="12">
      <c r="B50" s="6"/>
      <c r="C50" s="6"/>
      <c r="AZ50" s="6"/>
    </row>
    <row r="53" spans="1:52" s="7" customFormat="1" ht="12">
      <c r="A53" s="8"/>
      <c r="B53" s="6"/>
      <c r="C53" s="6"/>
      <c r="AZ53" s="6"/>
    </row>
    <row r="54" spans="1:52" s="7" customFormat="1" ht="12">
      <c r="A54" s="8"/>
      <c r="B54" s="6"/>
      <c r="C54" s="6"/>
      <c r="AZ54" s="6"/>
    </row>
    <row r="55" spans="1:52" s="7" customFormat="1" ht="12">
      <c r="A55" s="8"/>
      <c r="B55" s="6"/>
      <c r="C55" s="6"/>
      <c r="AZ55" s="6"/>
    </row>
    <row r="56" spans="1:52" s="7" customFormat="1" ht="12">
      <c r="A56" s="8"/>
      <c r="B56" s="6"/>
      <c r="C56" s="6"/>
      <c r="AZ56" s="6"/>
    </row>
    <row r="57" spans="1:52" s="7" customFormat="1" ht="12">
      <c r="A57" s="8"/>
      <c r="B57" s="6"/>
      <c r="C57" s="6"/>
      <c r="AZ57" s="6"/>
    </row>
    <row r="58" spans="1:52" s="7" customFormat="1" ht="12">
      <c r="A58" s="8"/>
      <c r="B58" s="6"/>
      <c r="C58" s="6"/>
      <c r="AZ58" s="6"/>
    </row>
    <row r="59" spans="1:52" s="7" customFormat="1" ht="12">
      <c r="A59" s="8"/>
      <c r="B59" s="6"/>
      <c r="C59" s="6"/>
      <c r="AZ59" s="6"/>
    </row>
    <row r="60" spans="1:52" s="7" customFormat="1" ht="12">
      <c r="A60" s="8"/>
      <c r="B60" s="6"/>
      <c r="C60" s="6"/>
      <c r="AZ60" s="6"/>
    </row>
    <row r="61" spans="1:52" s="7" customFormat="1" ht="12">
      <c r="A61" s="8"/>
      <c r="B61" s="6"/>
      <c r="C61" s="6"/>
      <c r="AZ61" s="6"/>
    </row>
    <row r="62" spans="1:52" s="7" customFormat="1" ht="12">
      <c r="A62" s="8"/>
      <c r="B62" s="6"/>
      <c r="C62" s="6"/>
      <c r="AZ62" s="6"/>
    </row>
    <row r="63" spans="1:52" s="7" customFormat="1" ht="12">
      <c r="A63" s="8"/>
      <c r="B63" s="6"/>
      <c r="C63" s="6"/>
      <c r="AZ63" s="6"/>
    </row>
    <row r="64" spans="1:52" s="7" customFormat="1" ht="12">
      <c r="A64" s="8"/>
      <c r="B64" s="6"/>
      <c r="C64" s="6"/>
      <c r="AZ64" s="6"/>
    </row>
    <row r="65" spans="1:52" s="7" customFormat="1" ht="12">
      <c r="A65" s="8"/>
      <c r="B65" s="6"/>
      <c r="C65" s="6"/>
      <c r="AZ65" s="6"/>
    </row>
    <row r="66" spans="1:52" s="7" customFormat="1" ht="12">
      <c r="A66" s="8"/>
      <c r="B66" s="6"/>
      <c r="C66" s="6"/>
      <c r="AZ66" s="6"/>
    </row>
    <row r="67" spans="1:52" s="7" customFormat="1" ht="12">
      <c r="A67" s="8"/>
      <c r="B67" s="6"/>
      <c r="C67" s="6"/>
      <c r="AZ67" s="6"/>
    </row>
    <row r="68" spans="1:52" s="7" customFormat="1" ht="12">
      <c r="A68" s="8"/>
      <c r="B68" s="6"/>
      <c r="C68" s="6"/>
      <c r="AZ68" s="6"/>
    </row>
    <row r="69" spans="1:52" s="7" customFormat="1" ht="12">
      <c r="A69" s="8"/>
      <c r="B69" s="6"/>
      <c r="C69" s="6"/>
      <c r="AZ69" s="6"/>
    </row>
    <row r="70" spans="1:52" s="7" customFormat="1" ht="12">
      <c r="A70" s="8"/>
      <c r="B70" s="6"/>
      <c r="C70" s="6"/>
      <c r="AZ70" s="6"/>
    </row>
    <row r="71" spans="1:52" s="7" customFormat="1" ht="12">
      <c r="A71" s="8"/>
      <c r="B71" s="6"/>
      <c r="C71" s="6"/>
      <c r="AZ71" s="6"/>
    </row>
    <row r="72" spans="1:52" s="7" customFormat="1" ht="12">
      <c r="A72" s="8"/>
      <c r="B72" s="6"/>
      <c r="C72" s="6"/>
      <c r="AZ72" s="6"/>
    </row>
    <row r="73" spans="1:52" s="7" customFormat="1" ht="12">
      <c r="A73" s="8"/>
      <c r="B73" s="6"/>
      <c r="C73" s="6"/>
      <c r="AZ73" s="6"/>
    </row>
    <row r="74" spans="1:52" s="7" customFormat="1" ht="12">
      <c r="A74" s="8"/>
      <c r="B74" s="6"/>
      <c r="C74" s="6"/>
      <c r="AZ74" s="6"/>
    </row>
    <row r="75" spans="1:52" s="7" customFormat="1" ht="12">
      <c r="A75" s="8"/>
      <c r="B75" s="6"/>
      <c r="C75" s="6"/>
      <c r="AZ75" s="6"/>
    </row>
    <row r="76" spans="1:52" s="7" customFormat="1" ht="12">
      <c r="A76" s="8"/>
      <c r="B76" s="6"/>
      <c r="C76" s="6"/>
      <c r="AZ76" s="6"/>
    </row>
    <row r="77" spans="1:52" s="7" customFormat="1" ht="12">
      <c r="A77" s="8"/>
      <c r="B77" s="6"/>
      <c r="C77" s="6"/>
      <c r="AZ77" s="6"/>
    </row>
    <row r="78" spans="1:52" s="7" customFormat="1" ht="12">
      <c r="A78" s="8"/>
      <c r="B78" s="6"/>
      <c r="C78" s="6"/>
      <c r="AZ78" s="6"/>
    </row>
    <row r="79" spans="1:52" s="7" customFormat="1" ht="12">
      <c r="A79" s="8"/>
      <c r="B79" s="6"/>
      <c r="C79" s="6"/>
      <c r="AZ79" s="6"/>
    </row>
    <row r="80" spans="1:52" s="7" customFormat="1" ht="12">
      <c r="A80" s="8"/>
      <c r="B80" s="6"/>
      <c r="C80" s="6"/>
      <c r="AZ80" s="6"/>
    </row>
    <row r="81" spans="1:52" s="7" customFormat="1" ht="12">
      <c r="A81" s="8"/>
      <c r="B81" s="6"/>
      <c r="C81" s="6"/>
      <c r="AZ81" s="6"/>
    </row>
    <row r="82" spans="1:52" s="7" customFormat="1" ht="12">
      <c r="A82" s="8"/>
      <c r="B82" s="6"/>
      <c r="C82" s="6"/>
      <c r="AZ82" s="6"/>
    </row>
    <row r="83" spans="1:52" s="7" customFormat="1" ht="12">
      <c r="A83" s="8"/>
      <c r="B83" s="6"/>
      <c r="C83" s="6"/>
      <c r="AZ83" s="6"/>
    </row>
    <row r="84" spans="1:52" s="7" customFormat="1" ht="12">
      <c r="A84" s="8"/>
      <c r="B84" s="6"/>
      <c r="C84" s="6"/>
      <c r="AZ84" s="6"/>
    </row>
    <row r="85" spans="1:52" s="7" customFormat="1" ht="12">
      <c r="A85" s="8"/>
      <c r="B85" s="6"/>
      <c r="C85" s="6"/>
      <c r="AZ85" s="6"/>
    </row>
    <row r="86" spans="1:52" s="7" customFormat="1" ht="12">
      <c r="A86" s="8"/>
      <c r="B86" s="6"/>
      <c r="C86" s="6"/>
      <c r="AZ86" s="6"/>
    </row>
    <row r="87" spans="1:52" s="7" customFormat="1" ht="12">
      <c r="A87" s="8"/>
      <c r="B87" s="6"/>
      <c r="C87" s="6"/>
      <c r="AZ87" s="6"/>
    </row>
    <row r="88" spans="1:52" s="7" customFormat="1" ht="12">
      <c r="A88" s="8"/>
      <c r="B88" s="6"/>
      <c r="C88" s="6"/>
      <c r="AZ88" s="6"/>
    </row>
    <row r="89" spans="1:52" s="7" customFormat="1" ht="12">
      <c r="A89" s="8"/>
      <c r="B89" s="6"/>
      <c r="C89" s="6"/>
      <c r="AZ89" s="6"/>
    </row>
    <row r="90" spans="1:52" s="7" customFormat="1" ht="12">
      <c r="A90" s="8"/>
      <c r="B90" s="6"/>
      <c r="C90" s="6"/>
      <c r="AZ90" s="6"/>
    </row>
    <row r="91" spans="1:52" s="7" customFormat="1" ht="12">
      <c r="A91" s="8"/>
      <c r="B91" s="6"/>
      <c r="C91" s="6"/>
      <c r="AZ91" s="6"/>
    </row>
    <row r="92" spans="1:52" s="7" customFormat="1" ht="12">
      <c r="A92" s="8"/>
      <c r="B92" s="6"/>
      <c r="C92" s="6"/>
      <c r="AZ92" s="6"/>
    </row>
    <row r="93" spans="1:52" s="7" customFormat="1" ht="12">
      <c r="A93" s="8"/>
      <c r="B93" s="6"/>
      <c r="C93" s="6"/>
      <c r="AZ93" s="6"/>
    </row>
    <row r="94" spans="1:52" s="7" customFormat="1" ht="12">
      <c r="A94" s="8"/>
      <c r="B94" s="6"/>
      <c r="C94" s="6"/>
      <c r="AZ94" s="6"/>
    </row>
    <row r="95" spans="1:52" s="7" customFormat="1" ht="12">
      <c r="A95" s="8"/>
      <c r="B95" s="6"/>
      <c r="C95" s="6"/>
      <c r="AZ95" s="6"/>
    </row>
    <row r="96" spans="1:52" s="7" customFormat="1" ht="12">
      <c r="A96" s="8"/>
      <c r="B96" s="6"/>
      <c r="C96" s="6"/>
      <c r="AZ96" s="6"/>
    </row>
    <row r="97" spans="1:52" s="7" customFormat="1" ht="12">
      <c r="A97" s="8"/>
      <c r="B97" s="6"/>
      <c r="C97" s="6"/>
      <c r="AZ97" s="6"/>
    </row>
    <row r="98" spans="1:52" s="7" customFormat="1" ht="12">
      <c r="A98" s="8"/>
      <c r="B98" s="6"/>
      <c r="C98" s="6"/>
      <c r="AZ98" s="6"/>
    </row>
    <row r="99" spans="1:52" s="7" customFormat="1" ht="12">
      <c r="A99" s="8"/>
      <c r="B99" s="6"/>
      <c r="C99" s="6"/>
      <c r="AZ99" s="6"/>
    </row>
    <row r="100" spans="1:52" s="7" customFormat="1" ht="12">
      <c r="A100" s="8"/>
      <c r="B100" s="6"/>
      <c r="C100" s="6"/>
      <c r="AZ100" s="6"/>
    </row>
    <row r="101" spans="1:52" s="7" customFormat="1" ht="12">
      <c r="A101" s="8"/>
      <c r="B101" s="6"/>
      <c r="C101" s="6"/>
      <c r="AZ101" s="6"/>
    </row>
    <row r="102" spans="1:52" s="7" customFormat="1" ht="12">
      <c r="A102" s="8"/>
      <c r="B102" s="6"/>
      <c r="C102" s="6"/>
      <c r="AZ102" s="6"/>
    </row>
    <row r="103" spans="1:52" s="7" customFormat="1" ht="12">
      <c r="A103" s="8"/>
      <c r="B103" s="6"/>
      <c r="C103" s="6"/>
      <c r="AZ103" s="6"/>
    </row>
    <row r="104" spans="1:52" s="7" customFormat="1" ht="12">
      <c r="A104" s="8"/>
      <c r="B104" s="6"/>
      <c r="C104" s="6"/>
      <c r="AZ104" s="6"/>
    </row>
    <row r="105" spans="1:52" s="7" customFormat="1" ht="12">
      <c r="A105" s="8"/>
      <c r="B105" s="6"/>
      <c r="C105" s="6"/>
      <c r="AZ105" s="6"/>
    </row>
    <row r="106" spans="1:52" s="7" customFormat="1" ht="12">
      <c r="A106" s="8"/>
      <c r="B106" s="6"/>
      <c r="C106" s="6"/>
      <c r="AZ106" s="6"/>
    </row>
    <row r="107" spans="1:52" s="7" customFormat="1" ht="12">
      <c r="A107" s="8"/>
      <c r="B107" s="6"/>
      <c r="C107" s="6"/>
      <c r="AZ107" s="6"/>
    </row>
    <row r="108" spans="1:52" s="7" customFormat="1" ht="12">
      <c r="A108" s="8"/>
      <c r="B108" s="6"/>
      <c r="C108" s="6"/>
      <c r="AZ108" s="6"/>
    </row>
    <row r="109" spans="1:52" s="7" customFormat="1" ht="12">
      <c r="A109" s="8"/>
      <c r="B109" s="6"/>
      <c r="C109" s="6"/>
      <c r="AZ109" s="6"/>
    </row>
    <row r="110" spans="1:52" s="7" customFormat="1" ht="12">
      <c r="A110" s="8"/>
      <c r="B110" s="6"/>
      <c r="C110" s="6"/>
      <c r="AZ110" s="6"/>
    </row>
    <row r="111" spans="1:52" s="7" customFormat="1" ht="12">
      <c r="A111" s="8"/>
      <c r="B111" s="6"/>
      <c r="C111" s="6"/>
      <c r="AZ111" s="6"/>
    </row>
    <row r="112" spans="1:52" s="7" customFormat="1" ht="12">
      <c r="A112" s="8"/>
      <c r="B112" s="6"/>
      <c r="C112" s="6"/>
      <c r="AZ112" s="6"/>
    </row>
    <row r="113" spans="1:52" s="7" customFormat="1" ht="12">
      <c r="A113" s="8"/>
      <c r="B113" s="6"/>
      <c r="C113" s="6"/>
      <c r="AZ113" s="6"/>
    </row>
    <row r="114" spans="1:52" s="7" customFormat="1" ht="12">
      <c r="A114" s="8"/>
      <c r="B114" s="6"/>
      <c r="C114" s="6"/>
      <c r="AZ114" s="6"/>
    </row>
    <row r="115" spans="1:52" s="7" customFormat="1" ht="12">
      <c r="A115" s="8"/>
      <c r="B115" s="6"/>
      <c r="C115" s="6"/>
      <c r="AZ115" s="6"/>
    </row>
    <row r="116" spans="1:52" s="7" customFormat="1" ht="12">
      <c r="A116" s="8"/>
      <c r="B116" s="6"/>
      <c r="C116" s="6"/>
      <c r="AZ116" s="6"/>
    </row>
    <row r="117" spans="1:52" s="7" customFormat="1" ht="12">
      <c r="A117" s="8"/>
      <c r="B117" s="6"/>
      <c r="C117" s="6"/>
      <c r="AZ117" s="6"/>
    </row>
    <row r="118" spans="1:52" s="7" customFormat="1" ht="12">
      <c r="A118" s="8"/>
      <c r="B118" s="6"/>
      <c r="C118" s="6"/>
      <c r="AZ118" s="6"/>
    </row>
    <row r="119" spans="1:52" s="7" customFormat="1" ht="12">
      <c r="A119" s="8"/>
      <c r="B119" s="6"/>
      <c r="C119" s="6"/>
      <c r="AZ119" s="6"/>
    </row>
    <row r="120" spans="1:52" s="7" customFormat="1" ht="12">
      <c r="A120" s="8"/>
      <c r="B120" s="6"/>
      <c r="C120" s="6"/>
      <c r="AZ120" s="6"/>
    </row>
    <row r="121" spans="1:52" s="7" customFormat="1" ht="12">
      <c r="A121" s="8"/>
      <c r="B121" s="6"/>
      <c r="C121" s="6"/>
      <c r="AZ121" s="6"/>
    </row>
    <row r="122" spans="1:52" s="7" customFormat="1" ht="12">
      <c r="A122" s="8"/>
      <c r="B122" s="6"/>
      <c r="C122" s="6"/>
      <c r="AZ122" s="6"/>
    </row>
    <row r="123" spans="1:52" s="7" customFormat="1" ht="12">
      <c r="A123" s="8"/>
      <c r="B123" s="6"/>
      <c r="C123" s="6"/>
      <c r="AZ123" s="6"/>
    </row>
    <row r="124" spans="1:52" s="7" customFormat="1" ht="12">
      <c r="A124" s="8"/>
      <c r="B124" s="6"/>
      <c r="C124" s="6"/>
      <c r="AZ124" s="6"/>
    </row>
    <row r="125" spans="1:52" s="7" customFormat="1" ht="12">
      <c r="A125" s="8"/>
      <c r="B125" s="6"/>
      <c r="C125" s="6"/>
      <c r="AZ125" s="6"/>
    </row>
    <row r="126" spans="1:52" s="7" customFormat="1" ht="12">
      <c r="A126" s="8"/>
      <c r="B126" s="6"/>
      <c r="C126" s="6"/>
      <c r="AZ126" s="6"/>
    </row>
    <row r="127" spans="1:52" s="7" customFormat="1" ht="12">
      <c r="A127" s="8"/>
      <c r="B127" s="6"/>
      <c r="C127" s="6"/>
      <c r="AZ127" s="6"/>
    </row>
    <row r="128" spans="1:52" s="7" customFormat="1" ht="12">
      <c r="A128" s="8"/>
      <c r="B128" s="6"/>
      <c r="C128" s="6"/>
      <c r="AZ128" s="6"/>
    </row>
    <row r="129" spans="1:52" s="7" customFormat="1" ht="12">
      <c r="A129" s="8"/>
      <c r="B129" s="6"/>
      <c r="C129" s="6"/>
      <c r="AZ129" s="6"/>
    </row>
    <row r="130" spans="1:52" s="7" customFormat="1" ht="12">
      <c r="A130" s="8"/>
      <c r="B130" s="6"/>
      <c r="C130" s="6"/>
      <c r="AZ130" s="6"/>
    </row>
    <row r="131" spans="1:52" s="7" customFormat="1" ht="12">
      <c r="A131" s="8"/>
      <c r="B131" s="6"/>
      <c r="C131" s="6"/>
      <c r="AZ131" s="6"/>
    </row>
    <row r="132" spans="1:52" s="7" customFormat="1" ht="12">
      <c r="A132" s="8"/>
      <c r="B132" s="6"/>
      <c r="C132" s="6"/>
      <c r="AZ132" s="6"/>
    </row>
    <row r="133" spans="1:52" s="7" customFormat="1" ht="12">
      <c r="A133" s="8"/>
      <c r="B133" s="6"/>
      <c r="C133" s="6"/>
      <c r="AZ133" s="6"/>
    </row>
    <row r="134" spans="1:52" s="7" customFormat="1" ht="12">
      <c r="A134" s="8"/>
      <c r="B134" s="6"/>
      <c r="C134" s="6"/>
      <c r="AZ134" s="6"/>
    </row>
    <row r="135" spans="1:52" s="7" customFormat="1" ht="12">
      <c r="A135" s="8"/>
      <c r="B135" s="6"/>
      <c r="C135" s="6"/>
      <c r="AZ135" s="6"/>
    </row>
    <row r="136" spans="1:52" s="7" customFormat="1" ht="12">
      <c r="A136" s="8"/>
      <c r="B136" s="6"/>
      <c r="C136" s="6"/>
      <c r="AZ136" s="6"/>
    </row>
    <row r="137" spans="1:52" s="7" customFormat="1" ht="12">
      <c r="A137" s="8"/>
      <c r="B137" s="6"/>
      <c r="C137" s="6"/>
      <c r="AZ137" s="6"/>
    </row>
    <row r="138" spans="1:52" s="7" customFormat="1" ht="12">
      <c r="A138" s="8"/>
      <c r="B138" s="6"/>
      <c r="C138" s="6"/>
      <c r="AZ138" s="6"/>
    </row>
    <row r="139" spans="1:52" s="7" customFormat="1" ht="12">
      <c r="A139" s="8"/>
      <c r="B139" s="6"/>
      <c r="C139" s="6"/>
      <c r="AZ139" s="6"/>
    </row>
    <row r="140" spans="1:52" s="7" customFormat="1" ht="12">
      <c r="A140" s="8"/>
      <c r="B140" s="6"/>
      <c r="C140" s="6"/>
      <c r="AZ140" s="6"/>
    </row>
    <row r="141" spans="1:52" s="7" customFormat="1" ht="12">
      <c r="A141" s="8"/>
      <c r="B141" s="6"/>
      <c r="C141" s="6"/>
      <c r="AZ141" s="6"/>
    </row>
    <row r="142" spans="1:52" s="7" customFormat="1" ht="12">
      <c r="A142" s="8"/>
      <c r="B142" s="6"/>
      <c r="C142" s="6"/>
      <c r="AZ142" s="6"/>
    </row>
    <row r="143" spans="1:52" s="7" customFormat="1" ht="12">
      <c r="A143" s="8"/>
      <c r="B143" s="6"/>
      <c r="C143" s="6"/>
      <c r="AZ143" s="6"/>
    </row>
    <row r="144" spans="1:52" s="7" customFormat="1" ht="12">
      <c r="A144" s="8"/>
      <c r="B144" s="6"/>
      <c r="C144" s="6"/>
      <c r="AZ144" s="6"/>
    </row>
    <row r="145" spans="1:52" s="7" customFormat="1" ht="12">
      <c r="A145" s="8"/>
      <c r="B145" s="6"/>
      <c r="C145" s="6"/>
      <c r="AZ145" s="6"/>
    </row>
    <row r="146" spans="1:52" s="7" customFormat="1" ht="12">
      <c r="A146" s="8"/>
      <c r="B146" s="6"/>
      <c r="C146" s="6"/>
      <c r="AZ146" s="6"/>
    </row>
    <row r="147" spans="1:52" s="7" customFormat="1" ht="12">
      <c r="A147" s="8"/>
      <c r="B147" s="6"/>
      <c r="C147" s="6"/>
      <c r="AZ147" s="6"/>
    </row>
    <row r="148" spans="1:52" s="7" customFormat="1" ht="12">
      <c r="A148" s="8"/>
      <c r="B148" s="6"/>
      <c r="C148" s="6"/>
      <c r="AZ148" s="6"/>
    </row>
    <row r="149" spans="1:52" s="7" customFormat="1" ht="12">
      <c r="A149" s="8"/>
      <c r="B149" s="6"/>
      <c r="C149" s="6"/>
      <c r="AZ149" s="6"/>
    </row>
    <row r="150" spans="1:52" s="7" customFormat="1" ht="12">
      <c r="A150" s="8"/>
      <c r="B150" s="6"/>
      <c r="C150" s="6"/>
      <c r="AZ150" s="6"/>
    </row>
    <row r="151" spans="1:52" s="7" customFormat="1" ht="12">
      <c r="A151" s="8"/>
      <c r="B151" s="6"/>
      <c r="C151" s="6"/>
      <c r="AZ151" s="6"/>
    </row>
    <row r="152" spans="1:52" s="7" customFormat="1" ht="12">
      <c r="A152" s="8"/>
      <c r="B152" s="6"/>
      <c r="C152" s="6"/>
      <c r="AZ152" s="6"/>
    </row>
    <row r="153" spans="1:52" s="7" customFormat="1" ht="12">
      <c r="A153" s="8"/>
      <c r="B153" s="6"/>
      <c r="C153" s="6"/>
      <c r="AZ153" s="6"/>
    </row>
    <row r="154" spans="1:52" s="7" customFormat="1" ht="12">
      <c r="A154" s="8"/>
      <c r="B154" s="6"/>
      <c r="C154" s="6"/>
      <c r="AZ154" s="6"/>
    </row>
    <row r="155" spans="1:52" s="7" customFormat="1" ht="12">
      <c r="A155" s="8"/>
      <c r="B155" s="6"/>
      <c r="C155" s="6"/>
      <c r="AZ155" s="6"/>
    </row>
    <row r="156" spans="1:52" s="7" customFormat="1" ht="12">
      <c r="A156" s="8"/>
      <c r="B156" s="6"/>
      <c r="C156" s="6"/>
      <c r="AZ156" s="6"/>
    </row>
    <row r="157" spans="1:52" s="7" customFormat="1" ht="12">
      <c r="A157" s="8"/>
      <c r="B157" s="6"/>
      <c r="C157" s="6"/>
      <c r="AZ157" s="6"/>
    </row>
    <row r="158" spans="1:52" s="7" customFormat="1" ht="12">
      <c r="A158" s="8"/>
      <c r="B158" s="6"/>
      <c r="C158" s="6"/>
      <c r="AZ158" s="6"/>
    </row>
    <row r="159" spans="1:52" s="7" customFormat="1" ht="12">
      <c r="A159" s="8"/>
      <c r="B159" s="6"/>
      <c r="C159" s="6"/>
      <c r="AZ159" s="6"/>
    </row>
    <row r="160" spans="1:52" s="7" customFormat="1" ht="12">
      <c r="A160" s="8"/>
      <c r="B160" s="6"/>
      <c r="C160" s="6"/>
      <c r="AZ160" s="6"/>
    </row>
    <row r="161" spans="1:52" s="7" customFormat="1" ht="12">
      <c r="A161" s="8"/>
      <c r="B161" s="6"/>
      <c r="C161" s="6"/>
      <c r="AZ161" s="6"/>
    </row>
    <row r="162" spans="1:52" s="7" customFormat="1" ht="12">
      <c r="A162" s="8"/>
      <c r="B162" s="6"/>
      <c r="C162" s="6"/>
      <c r="AZ162" s="6"/>
    </row>
    <row r="163" spans="1:52" s="7" customFormat="1" ht="12">
      <c r="A163" s="8"/>
      <c r="B163" s="6"/>
      <c r="C163" s="6"/>
      <c r="AZ163" s="6"/>
    </row>
    <row r="164" spans="1:52" s="7" customFormat="1" ht="12">
      <c r="A164" s="8"/>
      <c r="B164" s="6"/>
      <c r="C164" s="6"/>
      <c r="AZ164" s="6"/>
    </row>
    <row r="165" spans="1:52" s="7" customFormat="1" ht="12">
      <c r="A165" s="8"/>
      <c r="B165" s="6"/>
      <c r="C165" s="6"/>
      <c r="AZ165" s="6"/>
    </row>
    <row r="166" spans="1:52" s="7" customFormat="1" ht="12">
      <c r="A166" s="8"/>
      <c r="B166" s="6"/>
      <c r="C166" s="6"/>
      <c r="AZ166" s="6"/>
    </row>
    <row r="167" spans="1:52" s="7" customFormat="1" ht="12">
      <c r="A167" s="8"/>
      <c r="B167" s="6"/>
      <c r="C167" s="6"/>
      <c r="AZ167" s="6"/>
    </row>
    <row r="168" spans="1:52" s="7" customFormat="1" ht="12">
      <c r="A168" s="8"/>
      <c r="B168" s="6"/>
      <c r="C168" s="6"/>
      <c r="AZ168" s="6"/>
    </row>
    <row r="169" spans="1:52" s="7" customFormat="1" ht="12">
      <c r="A169" s="8"/>
      <c r="B169" s="6"/>
      <c r="C169" s="6"/>
      <c r="AZ169" s="6"/>
    </row>
    <row r="170" spans="1:52" s="7" customFormat="1" ht="12">
      <c r="A170" s="8"/>
      <c r="B170" s="6"/>
      <c r="C170" s="6"/>
      <c r="AZ170" s="6"/>
    </row>
    <row r="171" spans="1:52" s="7" customFormat="1" ht="12">
      <c r="A171" s="8"/>
      <c r="B171" s="6"/>
      <c r="C171" s="6"/>
      <c r="AZ171" s="6"/>
    </row>
    <row r="172" spans="1:52" s="7" customFormat="1" ht="12">
      <c r="A172" s="8"/>
      <c r="B172" s="6"/>
      <c r="C172" s="6"/>
      <c r="AZ172" s="6"/>
    </row>
    <row r="173" spans="1:52" s="7" customFormat="1" ht="12">
      <c r="A173" s="8"/>
      <c r="B173" s="6"/>
      <c r="C173" s="6"/>
      <c r="AZ173" s="6"/>
    </row>
    <row r="174" spans="1:52" s="7" customFormat="1" ht="12">
      <c r="A174" s="8"/>
      <c r="B174" s="6"/>
      <c r="C174" s="6"/>
      <c r="AZ174" s="6"/>
    </row>
    <row r="175" spans="1:52" s="7" customFormat="1" ht="12">
      <c r="A175" s="8"/>
      <c r="B175" s="6"/>
      <c r="C175" s="6"/>
      <c r="AZ175" s="6"/>
    </row>
    <row r="176" spans="1:52" s="7" customFormat="1" ht="12">
      <c r="A176" s="8"/>
      <c r="B176" s="6"/>
      <c r="C176" s="6"/>
      <c r="AZ176" s="6"/>
    </row>
    <row r="177" spans="1:52" s="7" customFormat="1" ht="12">
      <c r="A177" s="8"/>
      <c r="B177" s="6"/>
      <c r="C177" s="6"/>
      <c r="AZ177" s="6"/>
    </row>
    <row r="178" spans="1:52" s="7" customFormat="1" ht="12">
      <c r="A178" s="8"/>
      <c r="B178" s="6"/>
      <c r="C178" s="6"/>
      <c r="AZ178" s="6"/>
    </row>
    <row r="179" spans="1:52" s="7" customFormat="1" ht="12">
      <c r="A179" s="8"/>
      <c r="B179" s="6"/>
      <c r="C179" s="6"/>
      <c r="AZ179" s="6"/>
    </row>
    <row r="180" spans="1:52" s="7" customFormat="1" ht="12">
      <c r="A180" s="8"/>
      <c r="B180" s="6"/>
      <c r="C180" s="6"/>
      <c r="AZ180" s="6"/>
    </row>
    <row r="181" spans="1:52" s="7" customFormat="1" ht="12">
      <c r="A181" s="8"/>
      <c r="B181" s="6"/>
      <c r="C181" s="6"/>
      <c r="AZ181" s="6"/>
    </row>
    <row r="182" spans="1:52" s="7" customFormat="1" ht="12">
      <c r="A182" s="8"/>
      <c r="B182" s="6"/>
      <c r="C182" s="6"/>
      <c r="AZ182" s="6"/>
    </row>
    <row r="183" spans="1:52" s="7" customFormat="1" ht="12">
      <c r="A183" s="8"/>
      <c r="B183" s="6"/>
      <c r="C183" s="6"/>
      <c r="AZ183" s="6"/>
    </row>
    <row r="184" spans="1:52" s="7" customFormat="1" ht="12">
      <c r="A184" s="8"/>
      <c r="B184" s="6"/>
      <c r="C184" s="6"/>
      <c r="AZ184" s="6"/>
    </row>
    <row r="185" spans="1:52" s="7" customFormat="1" ht="12">
      <c r="A185" s="8"/>
      <c r="B185" s="6"/>
      <c r="C185" s="6"/>
      <c r="AZ185" s="6"/>
    </row>
    <row r="186" spans="1:52" s="7" customFormat="1" ht="12">
      <c r="A186" s="8"/>
      <c r="B186" s="6"/>
      <c r="C186" s="6"/>
      <c r="AZ186" s="6"/>
    </row>
    <row r="187" spans="1:52" s="7" customFormat="1" ht="12">
      <c r="A187" s="8"/>
      <c r="B187" s="6"/>
      <c r="C187" s="6"/>
      <c r="AZ187" s="6"/>
    </row>
    <row r="188" spans="1:52" s="7" customFormat="1" ht="12">
      <c r="A188" s="8"/>
      <c r="B188" s="6"/>
      <c r="C188" s="6"/>
      <c r="AZ188" s="6"/>
    </row>
    <row r="189" spans="1:52" s="7" customFormat="1" ht="12">
      <c r="A189" s="8"/>
      <c r="B189" s="6"/>
      <c r="C189" s="6"/>
      <c r="AZ189" s="6"/>
    </row>
    <row r="190" spans="1:52" s="7" customFormat="1" ht="12">
      <c r="A190" s="8"/>
      <c r="B190" s="6"/>
      <c r="C190" s="6"/>
      <c r="AZ190" s="6"/>
    </row>
    <row r="191" spans="1:52" s="7" customFormat="1" ht="12">
      <c r="A191" s="8"/>
      <c r="B191" s="6"/>
      <c r="C191" s="6"/>
      <c r="AZ191" s="6"/>
    </row>
    <row r="192" spans="1:52" s="7" customFormat="1" ht="12">
      <c r="A192" s="8"/>
      <c r="B192" s="6"/>
      <c r="C192" s="6"/>
      <c r="AZ192" s="6"/>
    </row>
    <row r="193" spans="1:52" s="7" customFormat="1" ht="12">
      <c r="A193" s="8"/>
      <c r="B193" s="6"/>
      <c r="C193" s="6"/>
      <c r="AZ193" s="6"/>
    </row>
    <row r="194" spans="1:52" s="7" customFormat="1" ht="12">
      <c r="A194" s="8"/>
      <c r="B194" s="6"/>
      <c r="C194" s="6"/>
      <c r="AZ194" s="6"/>
    </row>
    <row r="195" spans="1:52" s="7" customFormat="1" ht="12">
      <c r="A195" s="8"/>
      <c r="B195" s="6"/>
      <c r="C195" s="6"/>
      <c r="AZ195" s="6"/>
    </row>
    <row r="196" spans="1:52" s="7" customFormat="1" ht="12">
      <c r="A196" s="8"/>
      <c r="B196" s="6"/>
      <c r="C196" s="6"/>
      <c r="AZ196" s="6"/>
    </row>
    <row r="197" spans="1:52" s="7" customFormat="1" ht="12">
      <c r="A197" s="8"/>
      <c r="B197" s="6"/>
      <c r="C197" s="6"/>
      <c r="AZ197" s="6"/>
    </row>
    <row r="198" spans="1:52" s="7" customFormat="1" ht="12">
      <c r="A198" s="8"/>
      <c r="B198" s="6"/>
      <c r="C198" s="6"/>
      <c r="AZ198" s="6"/>
    </row>
    <row r="199" spans="1:52" s="7" customFormat="1" ht="12">
      <c r="A199" s="8"/>
      <c r="B199" s="6"/>
      <c r="C199" s="6"/>
      <c r="AZ199" s="6"/>
    </row>
    <row r="200" spans="1:52" s="7" customFormat="1" ht="12">
      <c r="A200" s="8"/>
      <c r="B200" s="6"/>
      <c r="C200" s="6"/>
      <c r="AZ200" s="6"/>
    </row>
    <row r="201" spans="1:52" s="7" customFormat="1" ht="12">
      <c r="A201" s="8"/>
      <c r="B201" s="6"/>
      <c r="C201" s="6"/>
      <c r="AZ201" s="6"/>
    </row>
    <row r="202" spans="1:52" s="7" customFormat="1" ht="12">
      <c r="A202" s="8"/>
      <c r="B202" s="6"/>
      <c r="C202" s="6"/>
      <c r="AZ202" s="6"/>
    </row>
    <row r="203" spans="1:52" s="7" customFormat="1" ht="12">
      <c r="A203" s="8"/>
      <c r="B203" s="6"/>
      <c r="C203" s="6"/>
      <c r="AZ203" s="6"/>
    </row>
    <row r="204" spans="1:52" s="7" customFormat="1" ht="12">
      <c r="A204" s="8"/>
      <c r="B204" s="6"/>
      <c r="C204" s="6"/>
      <c r="AZ204" s="6"/>
    </row>
    <row r="205" spans="1:52" s="7" customFormat="1" ht="12">
      <c r="A205" s="8"/>
      <c r="B205" s="6"/>
      <c r="C205" s="6"/>
      <c r="AZ205" s="6"/>
    </row>
    <row r="206" spans="1:52" s="7" customFormat="1" ht="12">
      <c r="A206" s="8"/>
      <c r="B206" s="6"/>
      <c r="C206" s="6"/>
      <c r="AZ206" s="6"/>
    </row>
    <row r="207" spans="1:52" s="7" customFormat="1" ht="12">
      <c r="A207" s="8"/>
      <c r="B207" s="6"/>
      <c r="C207" s="6"/>
      <c r="AZ207" s="6"/>
    </row>
    <row r="208" spans="1:52" s="7" customFormat="1" ht="12">
      <c r="A208" s="8"/>
      <c r="B208" s="6"/>
      <c r="C208" s="6"/>
      <c r="AZ208" s="6"/>
    </row>
    <row r="209" spans="1:52" s="7" customFormat="1" ht="12">
      <c r="A209" s="8"/>
      <c r="B209" s="6"/>
      <c r="C209" s="6"/>
      <c r="AZ209" s="6"/>
    </row>
    <row r="210" spans="1:52" s="7" customFormat="1" ht="12">
      <c r="A210" s="8"/>
      <c r="B210" s="6"/>
      <c r="C210" s="6"/>
      <c r="AZ210" s="6"/>
    </row>
    <row r="211" spans="1:52" s="7" customFormat="1" ht="12">
      <c r="A211" s="8"/>
      <c r="B211" s="6"/>
      <c r="C211" s="6"/>
      <c r="AZ211" s="6"/>
    </row>
    <row r="212" spans="1:52" s="7" customFormat="1" ht="12">
      <c r="A212" s="8"/>
      <c r="B212" s="6"/>
      <c r="C212" s="6"/>
      <c r="AZ212" s="6"/>
    </row>
    <row r="213" spans="1:52" s="7" customFormat="1" ht="12">
      <c r="A213" s="8"/>
      <c r="B213" s="6"/>
      <c r="C213" s="6"/>
      <c r="AZ213" s="6"/>
    </row>
    <row r="214" spans="1:52" s="7" customFormat="1" ht="12">
      <c r="A214" s="8"/>
      <c r="B214" s="6"/>
      <c r="C214" s="6"/>
      <c r="AZ214" s="6"/>
    </row>
    <row r="215" spans="1:52" s="7" customFormat="1" ht="12">
      <c r="A215" s="8"/>
      <c r="B215" s="6"/>
      <c r="C215" s="6"/>
      <c r="AZ215" s="6"/>
    </row>
    <row r="216" spans="1:52" s="7" customFormat="1" ht="12">
      <c r="A216" s="8"/>
      <c r="B216" s="6"/>
      <c r="C216" s="6"/>
      <c r="AZ216" s="6"/>
    </row>
    <row r="217" spans="1:52" s="7" customFormat="1" ht="12">
      <c r="A217" s="8"/>
      <c r="B217" s="6"/>
      <c r="C217" s="6"/>
      <c r="AZ217" s="6"/>
    </row>
    <row r="218" spans="1:52" s="7" customFormat="1" ht="12">
      <c r="A218" s="8"/>
      <c r="B218" s="6"/>
      <c r="C218" s="6"/>
      <c r="AZ218" s="6"/>
    </row>
    <row r="219" spans="1:52" s="7" customFormat="1" ht="12">
      <c r="A219" s="8"/>
      <c r="B219" s="6"/>
      <c r="C219" s="6"/>
      <c r="AZ219" s="6"/>
    </row>
    <row r="220" spans="1:52" s="7" customFormat="1" ht="12">
      <c r="A220" s="8"/>
      <c r="B220" s="6"/>
      <c r="C220" s="6"/>
      <c r="AZ220" s="6"/>
    </row>
    <row r="221" spans="1:52" s="7" customFormat="1" ht="12">
      <c r="A221" s="8"/>
      <c r="B221" s="6"/>
      <c r="C221" s="6"/>
      <c r="AZ221" s="6"/>
    </row>
    <row r="222" spans="1:52" s="7" customFormat="1" ht="12">
      <c r="A222" s="8"/>
      <c r="B222" s="6"/>
      <c r="C222" s="6"/>
      <c r="AZ222" s="6"/>
    </row>
    <row r="223" spans="1:52" s="7" customFormat="1" ht="12">
      <c r="A223" s="8"/>
      <c r="B223" s="6"/>
      <c r="C223" s="6"/>
      <c r="AZ223" s="6"/>
    </row>
    <row r="224" spans="1:52" s="7" customFormat="1" ht="12">
      <c r="A224" s="8"/>
      <c r="B224" s="6"/>
      <c r="C224" s="6"/>
      <c r="AZ224" s="6"/>
    </row>
    <row r="225" spans="1:52" s="7" customFormat="1" ht="12">
      <c r="A225" s="8"/>
      <c r="B225" s="6"/>
      <c r="C225" s="6"/>
      <c r="AZ225" s="6"/>
    </row>
    <row r="226" spans="1:52" s="7" customFormat="1" ht="12">
      <c r="A226" s="8"/>
      <c r="B226" s="6"/>
      <c r="C226" s="6"/>
      <c r="AZ226" s="6"/>
    </row>
    <row r="227" spans="1:52" s="7" customFormat="1" ht="12">
      <c r="A227" s="8"/>
      <c r="B227" s="6"/>
      <c r="C227" s="6"/>
      <c r="AZ227" s="6"/>
    </row>
    <row r="228" spans="1:52" s="7" customFormat="1" ht="12">
      <c r="A228" s="8"/>
      <c r="B228" s="6"/>
      <c r="C228" s="6"/>
      <c r="AZ228" s="6"/>
    </row>
    <row r="229" spans="1:52" s="7" customFormat="1" ht="12">
      <c r="A229" s="8"/>
      <c r="B229" s="6"/>
      <c r="C229" s="6"/>
      <c r="AZ229" s="6"/>
    </row>
    <row r="230" spans="1:52" s="7" customFormat="1" ht="12">
      <c r="A230" s="8"/>
      <c r="B230" s="6"/>
      <c r="C230" s="6"/>
      <c r="AZ230" s="6"/>
    </row>
    <row r="231" spans="1:52" s="7" customFormat="1" ht="12">
      <c r="A231" s="8"/>
      <c r="B231" s="6"/>
      <c r="C231" s="6"/>
      <c r="AZ231" s="6"/>
    </row>
    <row r="232" spans="1:52" s="7" customFormat="1" ht="12">
      <c r="A232" s="8"/>
      <c r="B232" s="6"/>
      <c r="C232" s="6"/>
      <c r="AZ232" s="6"/>
    </row>
    <row r="233" spans="1:52" s="7" customFormat="1" ht="12">
      <c r="A233" s="8"/>
      <c r="B233" s="6"/>
      <c r="C233" s="6"/>
      <c r="AZ233" s="6"/>
    </row>
    <row r="234" spans="1:52" s="7" customFormat="1" ht="12">
      <c r="A234" s="8"/>
      <c r="B234" s="6"/>
      <c r="C234" s="6"/>
      <c r="AZ234" s="6"/>
    </row>
    <row r="235" spans="1:52" s="7" customFormat="1" ht="12">
      <c r="A235" s="8"/>
      <c r="B235" s="6"/>
      <c r="C235" s="6"/>
      <c r="AZ235" s="6"/>
    </row>
    <row r="236" spans="1:52" s="7" customFormat="1" ht="12">
      <c r="A236" s="8"/>
      <c r="B236" s="6"/>
      <c r="C236" s="6"/>
      <c r="AZ236" s="6"/>
    </row>
    <row r="237" spans="1:52" s="7" customFormat="1" ht="12">
      <c r="A237" s="8"/>
      <c r="B237" s="6"/>
      <c r="C237" s="6"/>
      <c r="AZ237" s="6"/>
    </row>
    <row r="238" spans="1:52" s="7" customFormat="1" ht="12">
      <c r="A238" s="8"/>
      <c r="B238" s="6"/>
      <c r="C238" s="6"/>
      <c r="AZ238" s="6"/>
    </row>
    <row r="239" spans="1:52" s="7" customFormat="1" ht="12">
      <c r="A239" s="8"/>
      <c r="B239" s="6"/>
      <c r="C239" s="6"/>
      <c r="AZ239" s="6"/>
    </row>
    <row r="240" spans="1:52" s="7" customFormat="1" ht="12">
      <c r="A240" s="8"/>
      <c r="B240" s="6"/>
      <c r="C240" s="6"/>
      <c r="AZ240" s="6"/>
    </row>
    <row r="241" spans="1:52" s="7" customFormat="1" ht="12">
      <c r="A241" s="8"/>
      <c r="B241" s="6"/>
      <c r="C241" s="6"/>
      <c r="AZ241" s="6"/>
    </row>
    <row r="242" spans="1:52" s="7" customFormat="1" ht="12">
      <c r="A242" s="8"/>
      <c r="B242" s="6"/>
      <c r="C242" s="6"/>
      <c r="AZ242" s="6"/>
    </row>
    <row r="243" spans="1:52" s="7" customFormat="1" ht="12">
      <c r="A243" s="8"/>
      <c r="B243" s="6"/>
      <c r="C243" s="6"/>
      <c r="AZ243" s="6"/>
    </row>
    <row r="244" spans="1:52" s="7" customFormat="1" ht="12">
      <c r="A244" s="8"/>
      <c r="B244" s="6"/>
      <c r="C244" s="6"/>
      <c r="AZ244" s="6"/>
    </row>
    <row r="245" spans="1:52" s="7" customFormat="1" ht="12">
      <c r="A245" s="8"/>
      <c r="B245" s="6"/>
      <c r="C245" s="6"/>
      <c r="AZ245" s="6"/>
    </row>
    <row r="246" spans="1:52" s="7" customFormat="1" ht="12">
      <c r="A246" s="8"/>
      <c r="B246" s="6"/>
      <c r="C246" s="6"/>
      <c r="AZ246" s="6"/>
    </row>
    <row r="247" spans="1:52" s="7" customFormat="1" ht="12">
      <c r="A247" s="8"/>
      <c r="B247" s="6"/>
      <c r="C247" s="6"/>
      <c r="AZ247" s="6"/>
    </row>
    <row r="248" spans="1:52" s="7" customFormat="1" ht="12">
      <c r="A248" s="8"/>
      <c r="B248" s="6"/>
      <c r="C248" s="6"/>
      <c r="AZ248" s="6"/>
    </row>
    <row r="249" spans="1:52" s="7" customFormat="1" ht="12">
      <c r="A249" s="8"/>
      <c r="B249" s="6"/>
      <c r="C249" s="6"/>
      <c r="AZ249" s="6"/>
    </row>
    <row r="250" spans="1:52" s="7" customFormat="1" ht="12">
      <c r="A250" s="8"/>
      <c r="B250" s="6"/>
      <c r="C250" s="6"/>
      <c r="AZ250" s="6"/>
    </row>
    <row r="251" spans="1:52" s="7" customFormat="1" ht="12">
      <c r="A251" s="8"/>
      <c r="B251" s="6"/>
      <c r="C251" s="6"/>
      <c r="AZ251" s="6"/>
    </row>
    <row r="252" spans="1:52" s="7" customFormat="1" ht="12">
      <c r="A252" s="8"/>
      <c r="B252" s="6"/>
      <c r="C252" s="6"/>
      <c r="AZ252" s="6"/>
    </row>
    <row r="253" spans="1:52" s="7" customFormat="1" ht="12">
      <c r="A253" s="8"/>
      <c r="B253" s="6"/>
      <c r="C253" s="6"/>
      <c r="AZ253" s="6"/>
    </row>
    <row r="254" spans="1:52" s="7" customFormat="1" ht="12">
      <c r="A254" s="8"/>
      <c r="B254" s="6"/>
      <c r="C254" s="6"/>
      <c r="AZ254" s="6"/>
    </row>
    <row r="255" spans="1:52" s="7" customFormat="1" ht="12">
      <c r="A255" s="8"/>
      <c r="B255" s="6"/>
      <c r="C255" s="6"/>
      <c r="AZ255" s="6"/>
    </row>
    <row r="256" spans="1:52" s="7" customFormat="1" ht="12">
      <c r="A256" s="8"/>
      <c r="B256" s="6"/>
      <c r="C256" s="6"/>
      <c r="AZ256" s="6"/>
    </row>
    <row r="257" spans="1:52" s="7" customFormat="1" ht="12">
      <c r="A257" s="8"/>
      <c r="B257" s="6"/>
      <c r="C257" s="6"/>
      <c r="AZ257" s="6"/>
    </row>
    <row r="258" spans="1:52" s="7" customFormat="1" ht="12">
      <c r="A258" s="8"/>
      <c r="B258" s="6"/>
      <c r="C258" s="6"/>
      <c r="AZ258" s="6"/>
    </row>
    <row r="259" spans="1:52" s="7" customFormat="1" ht="12">
      <c r="A259" s="8"/>
      <c r="B259" s="6"/>
      <c r="C259" s="6"/>
      <c r="AZ259" s="6"/>
    </row>
    <row r="260" spans="1:52" s="7" customFormat="1" ht="12">
      <c r="A260" s="8"/>
      <c r="B260" s="6"/>
      <c r="C260" s="6"/>
      <c r="AZ260" s="6"/>
    </row>
    <row r="261" spans="1:52" s="7" customFormat="1" ht="12">
      <c r="A261" s="8"/>
      <c r="B261" s="6"/>
      <c r="C261" s="6"/>
      <c r="AZ261" s="6"/>
    </row>
    <row r="262" spans="1:52" s="7" customFormat="1" ht="12">
      <c r="A262" s="8"/>
      <c r="B262" s="6"/>
      <c r="C262" s="6"/>
      <c r="AZ262" s="6"/>
    </row>
    <row r="263" spans="1:52" s="7" customFormat="1" ht="12">
      <c r="A263" s="8"/>
      <c r="B263" s="6"/>
      <c r="C263" s="6"/>
      <c r="AZ263" s="6"/>
    </row>
    <row r="264" spans="1:52" s="7" customFormat="1" ht="12">
      <c r="A264" s="8"/>
      <c r="B264" s="6"/>
      <c r="C264" s="6"/>
      <c r="AZ264" s="6"/>
    </row>
    <row r="265" spans="1:52" s="7" customFormat="1" ht="12">
      <c r="A265" s="8"/>
      <c r="B265" s="6"/>
      <c r="C265" s="6"/>
      <c r="AZ265" s="6"/>
    </row>
    <row r="266" spans="1:52" s="7" customFormat="1" ht="12">
      <c r="A266" s="8"/>
      <c r="B266" s="6"/>
      <c r="C266" s="6"/>
      <c r="AZ266" s="6"/>
    </row>
    <row r="267" spans="1:52" s="7" customFormat="1" ht="12">
      <c r="A267" s="8"/>
      <c r="B267" s="6"/>
      <c r="C267" s="6"/>
      <c r="AZ267" s="6"/>
    </row>
    <row r="268" spans="1:52" s="7" customFormat="1" ht="12">
      <c r="A268" s="8"/>
      <c r="B268" s="6"/>
      <c r="C268" s="6"/>
      <c r="AZ268" s="6"/>
    </row>
    <row r="269" spans="1:52" s="7" customFormat="1" ht="12">
      <c r="A269" s="8"/>
      <c r="B269" s="6"/>
      <c r="C269" s="6"/>
      <c r="AZ269" s="6"/>
    </row>
    <row r="270" spans="1:52" s="7" customFormat="1" ht="12">
      <c r="A270" s="8"/>
      <c r="B270" s="6"/>
      <c r="C270" s="6"/>
      <c r="AZ270" s="6"/>
    </row>
    <row r="271" spans="1:52" s="7" customFormat="1" ht="12">
      <c r="A271" s="8"/>
      <c r="B271" s="6"/>
      <c r="C271" s="6"/>
      <c r="AZ271" s="6"/>
    </row>
    <row r="272" spans="1:52" s="7" customFormat="1" ht="12">
      <c r="A272" s="8"/>
      <c r="B272" s="6"/>
      <c r="C272" s="6"/>
      <c r="AZ272" s="6"/>
    </row>
    <row r="273" spans="1:52" s="7" customFormat="1" ht="12">
      <c r="A273" s="8"/>
      <c r="B273" s="6"/>
      <c r="C273" s="6"/>
      <c r="AZ273" s="6"/>
    </row>
    <row r="274" spans="1:52" s="7" customFormat="1" ht="12">
      <c r="A274" s="8"/>
      <c r="B274" s="6"/>
      <c r="C274" s="6"/>
      <c r="AZ274" s="6"/>
    </row>
    <row r="275" spans="1:52" s="7" customFormat="1" ht="12">
      <c r="A275" s="8"/>
      <c r="B275" s="6"/>
      <c r="C275" s="6"/>
      <c r="AZ275" s="6"/>
    </row>
    <row r="276" spans="1:52" s="7" customFormat="1" ht="12">
      <c r="A276" s="8"/>
      <c r="B276" s="6"/>
      <c r="C276" s="6"/>
      <c r="AZ276" s="6"/>
    </row>
    <row r="277" spans="1:52" s="7" customFormat="1" ht="12">
      <c r="A277" s="8"/>
      <c r="B277" s="6"/>
      <c r="C277" s="6"/>
      <c r="AZ277" s="6"/>
    </row>
    <row r="278" spans="1:52" s="7" customFormat="1" ht="12">
      <c r="A278" s="8"/>
      <c r="B278" s="6"/>
      <c r="C278" s="6"/>
      <c r="AZ278" s="6"/>
    </row>
    <row r="279" spans="1:52" s="7" customFormat="1" ht="12">
      <c r="A279" s="8"/>
      <c r="B279" s="6"/>
      <c r="C279" s="6"/>
      <c r="AZ279" s="6"/>
    </row>
    <row r="280" spans="1:52" s="7" customFormat="1" ht="12">
      <c r="A280" s="8"/>
      <c r="B280" s="6"/>
      <c r="C280" s="6"/>
      <c r="AZ280" s="6"/>
    </row>
    <row r="281" spans="1:52" s="7" customFormat="1" ht="12">
      <c r="A281" s="8"/>
      <c r="B281" s="6"/>
      <c r="C281" s="6"/>
      <c r="AZ281" s="6"/>
    </row>
    <row r="282" spans="1:52" s="7" customFormat="1" ht="12">
      <c r="A282" s="8"/>
      <c r="B282" s="6"/>
      <c r="C282" s="6"/>
      <c r="AZ282" s="6"/>
    </row>
    <row r="283" spans="1:52" s="7" customFormat="1" ht="12">
      <c r="A283" s="8"/>
      <c r="B283" s="6"/>
      <c r="C283" s="6"/>
      <c r="AZ283" s="6"/>
    </row>
    <row r="284" spans="1:52" s="7" customFormat="1" ht="12">
      <c r="A284" s="8"/>
      <c r="B284" s="6"/>
      <c r="C284" s="6"/>
      <c r="AZ284" s="6"/>
    </row>
    <row r="285" spans="1:52" s="7" customFormat="1" ht="12">
      <c r="A285" s="8"/>
      <c r="B285" s="6"/>
      <c r="C285" s="6"/>
      <c r="AZ285" s="6"/>
    </row>
    <row r="286" spans="1:52" s="7" customFormat="1" ht="12">
      <c r="A286" s="8"/>
      <c r="B286" s="6"/>
      <c r="C286" s="6"/>
      <c r="AZ286" s="6"/>
    </row>
    <row r="287" spans="1:52" s="7" customFormat="1" ht="12">
      <c r="A287" s="8"/>
      <c r="B287" s="6"/>
      <c r="C287" s="6"/>
      <c r="AZ287" s="6"/>
    </row>
    <row r="288" spans="1:52" s="7" customFormat="1" ht="12">
      <c r="A288" s="8"/>
      <c r="B288" s="6"/>
      <c r="C288" s="6"/>
      <c r="AZ288" s="6"/>
    </row>
    <row r="289" spans="1:52" s="7" customFormat="1" ht="12">
      <c r="A289" s="8"/>
      <c r="B289" s="6"/>
      <c r="C289" s="6"/>
      <c r="AZ289" s="6"/>
    </row>
    <row r="290" spans="1:52" s="7" customFormat="1" ht="12">
      <c r="A290" s="8"/>
      <c r="B290" s="6"/>
      <c r="C290" s="6"/>
      <c r="AZ290" s="6"/>
    </row>
    <row r="291" spans="1:52" s="7" customFormat="1" ht="12">
      <c r="A291" s="8"/>
      <c r="B291" s="6"/>
      <c r="C291" s="6"/>
      <c r="AZ291" s="6"/>
    </row>
    <row r="292" spans="1:52" s="7" customFormat="1" ht="12">
      <c r="A292" s="8"/>
      <c r="B292" s="6"/>
      <c r="C292" s="6"/>
      <c r="AZ292" s="6"/>
    </row>
    <row r="293" spans="1:52" s="7" customFormat="1" ht="12">
      <c r="A293" s="8"/>
      <c r="B293" s="6"/>
      <c r="C293" s="6"/>
      <c r="AZ293" s="6"/>
    </row>
    <row r="294" spans="1:52" s="7" customFormat="1" ht="12">
      <c r="A294" s="8"/>
      <c r="B294" s="6"/>
      <c r="C294" s="6"/>
      <c r="AZ294" s="6"/>
    </row>
    <row r="295" spans="1:52" s="7" customFormat="1" ht="12">
      <c r="A295" s="8"/>
      <c r="B295" s="6"/>
      <c r="C295" s="6"/>
      <c r="AZ295" s="6"/>
    </row>
    <row r="296" spans="1:52" s="7" customFormat="1" ht="12">
      <c r="A296" s="8"/>
      <c r="B296" s="6"/>
      <c r="C296" s="6"/>
      <c r="AZ296" s="6"/>
    </row>
    <row r="297" spans="1:52" s="7" customFormat="1" ht="12">
      <c r="A297" s="8"/>
      <c r="B297" s="6"/>
      <c r="C297" s="6"/>
      <c r="AZ297" s="6"/>
    </row>
    <row r="298" spans="1:52" s="7" customFormat="1" ht="12">
      <c r="A298" s="8"/>
      <c r="B298" s="6"/>
      <c r="C298" s="6"/>
      <c r="AZ298" s="6"/>
    </row>
    <row r="299" spans="1:52" s="7" customFormat="1" ht="12">
      <c r="A299" s="8"/>
      <c r="B299" s="6"/>
      <c r="C299" s="6"/>
      <c r="AZ299" s="6"/>
    </row>
    <row r="300" spans="1:52" s="7" customFormat="1" ht="12">
      <c r="A300" s="8"/>
      <c r="B300" s="6"/>
      <c r="C300" s="6"/>
      <c r="AZ300" s="6"/>
    </row>
    <row r="301" spans="1:52" s="7" customFormat="1" ht="12">
      <c r="A301" s="8"/>
      <c r="B301" s="6"/>
      <c r="C301" s="6"/>
      <c r="AZ301" s="6"/>
    </row>
    <row r="302" spans="1:52" s="7" customFormat="1" ht="12">
      <c r="A302" s="8"/>
      <c r="B302" s="6"/>
      <c r="C302" s="6"/>
      <c r="AZ302" s="6"/>
    </row>
    <row r="303" spans="1:52" s="7" customFormat="1" ht="12">
      <c r="A303" s="8"/>
      <c r="B303" s="6"/>
      <c r="C303" s="6"/>
      <c r="AZ303" s="6"/>
    </row>
    <row r="304" spans="1:52" s="7" customFormat="1" ht="12">
      <c r="A304" s="8"/>
      <c r="B304" s="6"/>
      <c r="C304" s="6"/>
      <c r="AZ304" s="6"/>
    </row>
    <row r="305" spans="1:52" s="7" customFormat="1" ht="12">
      <c r="A305" s="8"/>
      <c r="B305" s="6"/>
      <c r="C305" s="6"/>
      <c r="AZ305" s="6"/>
    </row>
    <row r="306" spans="1:52" s="7" customFormat="1" ht="12">
      <c r="A306" s="8"/>
      <c r="B306" s="6"/>
      <c r="C306" s="6"/>
      <c r="AZ306" s="6"/>
    </row>
    <row r="307" spans="1:52" s="7" customFormat="1" ht="12">
      <c r="A307" s="8"/>
      <c r="B307" s="6"/>
      <c r="C307" s="6"/>
      <c r="AZ307" s="6"/>
    </row>
    <row r="308" spans="1:52" s="7" customFormat="1" ht="12">
      <c r="A308" s="8"/>
      <c r="B308" s="6"/>
      <c r="C308" s="6"/>
      <c r="AZ308" s="6"/>
    </row>
    <row r="309" spans="1:52" s="7" customFormat="1" ht="12">
      <c r="A309" s="8"/>
      <c r="B309" s="6"/>
      <c r="C309" s="6"/>
      <c r="AZ309" s="6"/>
    </row>
    <row r="310" spans="1:52" s="7" customFormat="1" ht="12">
      <c r="A310" s="8"/>
      <c r="B310" s="6"/>
      <c r="C310" s="6"/>
      <c r="AZ310" s="6"/>
    </row>
    <row r="311" spans="1:52" s="7" customFormat="1" ht="12">
      <c r="A311" s="8"/>
      <c r="B311" s="6"/>
      <c r="C311" s="6"/>
      <c r="AZ311" s="6"/>
    </row>
    <row r="312" spans="1:52" s="7" customFormat="1" ht="12">
      <c r="A312" s="8"/>
      <c r="B312" s="6"/>
      <c r="C312" s="6"/>
      <c r="AZ312" s="6"/>
    </row>
    <row r="313" spans="1:52" s="7" customFormat="1" ht="12">
      <c r="A313" s="8"/>
      <c r="B313" s="6"/>
      <c r="C313" s="6"/>
      <c r="AZ313" s="6"/>
    </row>
    <row r="314" spans="1:52" s="7" customFormat="1" ht="12">
      <c r="A314" s="8"/>
      <c r="B314" s="6"/>
      <c r="C314" s="6"/>
      <c r="AZ314" s="6"/>
    </row>
    <row r="315" spans="1:52" s="7" customFormat="1" ht="12">
      <c r="A315" s="8"/>
      <c r="B315" s="6"/>
      <c r="C315" s="6"/>
      <c r="AZ315" s="6"/>
    </row>
    <row r="316" spans="1:52" s="7" customFormat="1" ht="12">
      <c r="A316" s="8"/>
      <c r="B316" s="6"/>
      <c r="C316" s="6"/>
      <c r="AZ316" s="6"/>
    </row>
    <row r="317" spans="1:52" s="7" customFormat="1" ht="12">
      <c r="A317" s="8"/>
      <c r="B317" s="6"/>
      <c r="C317" s="6"/>
      <c r="AZ317" s="6"/>
    </row>
    <row r="318" spans="1:52" s="7" customFormat="1" ht="12">
      <c r="A318" s="8"/>
      <c r="B318" s="6"/>
      <c r="C318" s="6"/>
      <c r="AZ318" s="6"/>
    </row>
    <row r="319" spans="1:52" s="7" customFormat="1" ht="12">
      <c r="A319" s="8"/>
      <c r="B319" s="6"/>
      <c r="C319" s="6"/>
      <c r="AZ319" s="6"/>
    </row>
    <row r="320" spans="1:52" s="7" customFormat="1" ht="12">
      <c r="A320" s="8"/>
      <c r="B320" s="6"/>
      <c r="C320" s="6"/>
      <c r="AZ320" s="6"/>
    </row>
    <row r="321" spans="1:52" s="7" customFormat="1" ht="12">
      <c r="A321" s="8"/>
      <c r="B321" s="6"/>
      <c r="C321" s="6"/>
      <c r="AZ321" s="6"/>
    </row>
    <row r="322" spans="1:52" s="7" customFormat="1" ht="12">
      <c r="A322" s="8"/>
      <c r="B322" s="6"/>
      <c r="C322" s="6"/>
      <c r="AZ322" s="6"/>
    </row>
    <row r="323" spans="1:52" s="7" customFormat="1" ht="12">
      <c r="A323" s="8"/>
      <c r="B323" s="6"/>
      <c r="C323" s="6"/>
      <c r="AZ323" s="6"/>
    </row>
    <row r="324" spans="1:52" s="7" customFormat="1" ht="12">
      <c r="A324" s="8"/>
      <c r="B324" s="6"/>
      <c r="C324" s="6"/>
      <c r="AZ324" s="6"/>
    </row>
    <row r="325" spans="1:52" s="7" customFormat="1" ht="12">
      <c r="A325" s="8"/>
      <c r="B325" s="6"/>
      <c r="C325" s="6"/>
      <c r="AZ325" s="6"/>
    </row>
    <row r="326" spans="1:52" s="7" customFormat="1" ht="12">
      <c r="A326" s="8"/>
      <c r="B326" s="6"/>
      <c r="C326" s="6"/>
      <c r="AZ326" s="6"/>
    </row>
    <row r="327" spans="1:52" s="7" customFormat="1" ht="12">
      <c r="A327" s="8"/>
      <c r="B327" s="6"/>
      <c r="C327" s="6"/>
      <c r="AZ327" s="6"/>
    </row>
    <row r="328" spans="1:52" s="7" customFormat="1" ht="12">
      <c r="A328" s="8"/>
      <c r="B328" s="6"/>
      <c r="C328" s="6"/>
      <c r="AZ328" s="6"/>
    </row>
    <row r="329" spans="1:52" s="7" customFormat="1" ht="12">
      <c r="A329" s="8"/>
      <c r="B329" s="6"/>
      <c r="C329" s="6"/>
      <c r="AZ329" s="6"/>
    </row>
    <row r="330" spans="1:52" s="7" customFormat="1" ht="12">
      <c r="A330" s="8"/>
      <c r="B330" s="6"/>
      <c r="C330" s="6"/>
      <c r="AZ330" s="6"/>
    </row>
    <row r="331" spans="1:52" s="7" customFormat="1" ht="12">
      <c r="A331" s="8"/>
      <c r="B331" s="6"/>
      <c r="C331" s="6"/>
      <c r="AZ331" s="6"/>
    </row>
    <row r="332" spans="1:52" s="7" customFormat="1" ht="12">
      <c r="A332" s="8"/>
      <c r="B332" s="6"/>
      <c r="C332" s="6"/>
      <c r="AZ332" s="6"/>
    </row>
    <row r="333" spans="1:52" s="7" customFormat="1" ht="12">
      <c r="A333" s="8"/>
      <c r="B333" s="6"/>
      <c r="C333" s="6"/>
      <c r="AZ333" s="6"/>
    </row>
    <row r="334" spans="1:52" s="7" customFormat="1" ht="12">
      <c r="A334" s="8"/>
      <c r="B334" s="6"/>
      <c r="C334" s="6"/>
      <c r="AZ334" s="6"/>
    </row>
    <row r="335" spans="1:52" s="7" customFormat="1" ht="12">
      <c r="A335" s="8"/>
      <c r="B335" s="6"/>
      <c r="C335" s="6"/>
      <c r="AZ335" s="6"/>
    </row>
    <row r="336" spans="1:52" s="7" customFormat="1" ht="12">
      <c r="A336" s="8"/>
      <c r="B336" s="6"/>
      <c r="C336" s="6"/>
      <c r="AZ336" s="6"/>
    </row>
    <row r="337" spans="1:52" s="7" customFormat="1" ht="12">
      <c r="A337" s="8"/>
      <c r="B337" s="6"/>
      <c r="C337" s="6"/>
      <c r="AZ337" s="6"/>
    </row>
    <row r="338" spans="1:52" s="7" customFormat="1" ht="12">
      <c r="A338" s="8"/>
      <c r="B338" s="6"/>
      <c r="C338" s="6"/>
      <c r="AZ338" s="6"/>
    </row>
    <row r="339" spans="1:52" s="7" customFormat="1" ht="12">
      <c r="A339" s="8"/>
      <c r="B339" s="6"/>
      <c r="C339" s="6"/>
      <c r="AZ339" s="6"/>
    </row>
    <row r="340" spans="1:52" s="7" customFormat="1" ht="12">
      <c r="A340" s="8"/>
      <c r="B340" s="6"/>
      <c r="C340" s="6"/>
      <c r="AZ340" s="6"/>
    </row>
    <row r="341" spans="1:52" s="7" customFormat="1" ht="12">
      <c r="A341" s="8"/>
      <c r="B341" s="6"/>
      <c r="C341" s="6"/>
      <c r="AZ341" s="6"/>
    </row>
    <row r="342" spans="1:52" s="7" customFormat="1" ht="12">
      <c r="A342" s="8"/>
      <c r="B342" s="6"/>
      <c r="C342" s="6"/>
      <c r="AZ342" s="6"/>
    </row>
    <row r="343" spans="1:52" s="7" customFormat="1" ht="12">
      <c r="A343" s="8"/>
      <c r="B343" s="6"/>
      <c r="C343" s="6"/>
      <c r="AZ343" s="6"/>
    </row>
    <row r="344" spans="1:52" s="7" customFormat="1" ht="12">
      <c r="A344" s="8"/>
      <c r="B344" s="6"/>
      <c r="C344" s="6"/>
      <c r="AZ344" s="6"/>
    </row>
    <row r="345" spans="1:52" s="7" customFormat="1" ht="12">
      <c r="A345" s="8"/>
      <c r="B345" s="6"/>
      <c r="C345" s="6"/>
      <c r="AZ345" s="6"/>
    </row>
    <row r="346" spans="1:52" s="7" customFormat="1" ht="12">
      <c r="A346" s="8"/>
      <c r="B346" s="6"/>
      <c r="C346" s="6"/>
      <c r="AZ346" s="6"/>
    </row>
    <row r="347" spans="1:52" s="7" customFormat="1" ht="12">
      <c r="A347" s="8"/>
      <c r="B347" s="6"/>
      <c r="C347" s="6"/>
      <c r="AZ347" s="6"/>
    </row>
    <row r="348" spans="1:52" s="7" customFormat="1" ht="12">
      <c r="A348" s="8"/>
      <c r="B348" s="6"/>
      <c r="C348" s="6"/>
      <c r="AZ348" s="6"/>
    </row>
    <row r="349" spans="1:52" s="7" customFormat="1" ht="12">
      <c r="A349" s="8"/>
      <c r="B349" s="6"/>
      <c r="C349" s="6"/>
      <c r="AZ349" s="6"/>
    </row>
    <row r="350" spans="1:52" s="7" customFormat="1" ht="12">
      <c r="A350" s="8"/>
      <c r="B350" s="6"/>
      <c r="C350" s="6"/>
      <c r="AZ350" s="6"/>
    </row>
    <row r="351" spans="1:52" s="7" customFormat="1" ht="12">
      <c r="A351" s="8"/>
      <c r="B351" s="6"/>
      <c r="C351" s="6"/>
      <c r="AZ351" s="6"/>
    </row>
    <row r="352" spans="1:52" s="7" customFormat="1" ht="12">
      <c r="A352" s="8"/>
      <c r="B352" s="6"/>
      <c r="C352" s="6"/>
      <c r="AZ352" s="6"/>
    </row>
    <row r="353" spans="1:52" s="7" customFormat="1" ht="12">
      <c r="A353" s="8"/>
      <c r="B353" s="6"/>
      <c r="C353" s="6"/>
      <c r="AZ353" s="6"/>
    </row>
    <row r="354" spans="1:52" s="7" customFormat="1" ht="12">
      <c r="A354" s="8"/>
      <c r="B354" s="6"/>
      <c r="C354" s="6"/>
      <c r="AZ354" s="6"/>
    </row>
    <row r="355" spans="1:52" s="7" customFormat="1" ht="12">
      <c r="A355" s="8"/>
      <c r="B355" s="6"/>
      <c r="C355" s="6"/>
      <c r="AZ355" s="6"/>
    </row>
    <row r="356" spans="1:52" s="7" customFormat="1" ht="12">
      <c r="A356" s="8"/>
      <c r="B356" s="6"/>
      <c r="C356" s="6"/>
      <c r="AZ356" s="6"/>
    </row>
    <row r="357" spans="1:52" s="7" customFormat="1" ht="12">
      <c r="A357" s="8"/>
      <c r="B357" s="6"/>
      <c r="C357" s="6"/>
      <c r="AZ357" s="6"/>
    </row>
    <row r="358" spans="1:52" s="7" customFormat="1" ht="12">
      <c r="A358" s="8"/>
      <c r="B358" s="6"/>
      <c r="C358" s="6"/>
      <c r="AZ358" s="6"/>
    </row>
    <row r="359" spans="1:52" s="7" customFormat="1" ht="12">
      <c r="A359" s="8"/>
      <c r="B359" s="6"/>
      <c r="C359" s="6"/>
      <c r="AZ359" s="6"/>
    </row>
    <row r="360" spans="1:52" s="7" customFormat="1" ht="12">
      <c r="A360" s="8"/>
      <c r="B360" s="6"/>
      <c r="C360" s="6"/>
      <c r="AZ360" s="6"/>
    </row>
    <row r="361" spans="1:52" s="7" customFormat="1" ht="12">
      <c r="A361" s="8"/>
      <c r="B361" s="6"/>
      <c r="C361" s="6"/>
      <c r="AZ361" s="6"/>
    </row>
    <row r="362" spans="1:52" s="7" customFormat="1" ht="12">
      <c r="A362" s="8"/>
      <c r="B362" s="6"/>
      <c r="C362" s="6"/>
      <c r="AZ362" s="6"/>
    </row>
    <row r="363" spans="1:52" s="7" customFormat="1" ht="12">
      <c r="A363" s="8"/>
      <c r="B363" s="6"/>
      <c r="C363" s="6"/>
      <c r="AZ363" s="6"/>
    </row>
    <row r="364" spans="1:52" s="7" customFormat="1" ht="12">
      <c r="A364" s="8"/>
      <c r="B364" s="6"/>
      <c r="C364" s="6"/>
      <c r="AZ364" s="6"/>
    </row>
    <row r="365" spans="1:52" s="7" customFormat="1" ht="12">
      <c r="A365" s="8"/>
      <c r="B365" s="6"/>
      <c r="C365" s="6"/>
      <c r="AZ365" s="6"/>
    </row>
    <row r="366" spans="1:52" s="7" customFormat="1" ht="12">
      <c r="A366" s="8"/>
      <c r="B366" s="6"/>
      <c r="C366" s="6"/>
      <c r="AZ366" s="6"/>
    </row>
    <row r="367" spans="1:52" s="7" customFormat="1" ht="12">
      <c r="A367" s="8"/>
      <c r="B367" s="6"/>
      <c r="C367" s="6"/>
      <c r="AZ367" s="6"/>
    </row>
    <row r="368" spans="1:52" s="7" customFormat="1" ht="12">
      <c r="A368" s="8"/>
      <c r="B368" s="6"/>
      <c r="C368" s="6"/>
      <c r="AZ368" s="6"/>
    </row>
    <row r="369" spans="1:52" s="7" customFormat="1" ht="12">
      <c r="A369" s="8"/>
      <c r="B369" s="6"/>
      <c r="C369" s="6"/>
      <c r="AZ369" s="6"/>
    </row>
    <row r="370" spans="1:52" s="7" customFormat="1" ht="12">
      <c r="A370" s="8"/>
      <c r="B370" s="6"/>
      <c r="C370" s="6"/>
      <c r="AZ370" s="6"/>
    </row>
    <row r="371" spans="1:52" s="7" customFormat="1" ht="12">
      <c r="A371" s="8"/>
      <c r="B371" s="6"/>
      <c r="C371" s="6"/>
      <c r="AZ371" s="6"/>
    </row>
    <row r="372" spans="1:52" s="7" customFormat="1" ht="12">
      <c r="A372" s="8"/>
      <c r="B372" s="6"/>
      <c r="C372" s="6"/>
      <c r="AZ372" s="6"/>
    </row>
    <row r="373" spans="1:52" s="7" customFormat="1" ht="12">
      <c r="A373" s="8"/>
      <c r="B373" s="6"/>
      <c r="C373" s="6"/>
      <c r="AZ373" s="6"/>
    </row>
    <row r="374" spans="1:52" s="7" customFormat="1" ht="12">
      <c r="A374" s="8"/>
      <c r="B374" s="6"/>
      <c r="C374" s="6"/>
      <c r="AZ374" s="6"/>
    </row>
    <row r="375" spans="1:52" s="7" customFormat="1" ht="12">
      <c r="A375" s="8"/>
      <c r="B375" s="6"/>
      <c r="C375" s="6"/>
      <c r="AZ375" s="6"/>
    </row>
    <row r="376" spans="1:52" s="7" customFormat="1" ht="12">
      <c r="A376" s="8"/>
      <c r="B376" s="6"/>
      <c r="C376" s="6"/>
      <c r="AZ376" s="6"/>
    </row>
    <row r="377" spans="1:52" s="7" customFormat="1" ht="12">
      <c r="A377" s="8"/>
      <c r="B377" s="6"/>
      <c r="C377" s="6"/>
      <c r="AZ377" s="6"/>
    </row>
    <row r="378" spans="1:52" s="7" customFormat="1" ht="12">
      <c r="A378" s="8"/>
      <c r="B378" s="6"/>
      <c r="C378" s="6"/>
      <c r="AZ378" s="6"/>
    </row>
    <row r="379" spans="1:52" s="7" customFormat="1" ht="12">
      <c r="A379" s="8"/>
      <c r="B379" s="6"/>
      <c r="C379" s="6"/>
      <c r="AZ379" s="6"/>
    </row>
    <row r="380" spans="1:52" s="7" customFormat="1" ht="12">
      <c r="A380" s="8"/>
      <c r="B380" s="6"/>
      <c r="C380" s="6"/>
      <c r="AZ380" s="6"/>
    </row>
    <row r="381" spans="1:52" s="7" customFormat="1" ht="12">
      <c r="A381" s="8"/>
      <c r="B381" s="6"/>
      <c r="C381" s="6"/>
      <c r="AZ381" s="6"/>
    </row>
    <row r="382" spans="1:52" s="7" customFormat="1" ht="12">
      <c r="A382" s="8"/>
      <c r="B382" s="6"/>
      <c r="C382" s="6"/>
      <c r="AZ382" s="6"/>
    </row>
    <row r="383" spans="1:52" s="7" customFormat="1" ht="12">
      <c r="A383" s="8"/>
      <c r="B383" s="6"/>
      <c r="C383" s="6"/>
      <c r="AZ383" s="6"/>
    </row>
    <row r="384" spans="1:52" s="7" customFormat="1" ht="12">
      <c r="A384" s="8"/>
      <c r="B384" s="6"/>
      <c r="C384" s="6"/>
      <c r="AZ384" s="6"/>
    </row>
    <row r="385" spans="1:52" s="7" customFormat="1" ht="12">
      <c r="A385" s="8"/>
      <c r="B385" s="6"/>
      <c r="C385" s="6"/>
      <c r="AZ385" s="6"/>
    </row>
    <row r="386" spans="1:52" s="7" customFormat="1" ht="12">
      <c r="A386" s="8"/>
      <c r="B386" s="6"/>
      <c r="C386" s="6"/>
      <c r="AZ386" s="6"/>
    </row>
    <row r="387" spans="1:52" s="7" customFormat="1" ht="12">
      <c r="A387" s="8"/>
      <c r="B387" s="6"/>
      <c r="C387" s="6"/>
      <c r="AZ387" s="6"/>
    </row>
    <row r="388" spans="1:52" s="7" customFormat="1" ht="12">
      <c r="A388" s="8"/>
      <c r="B388" s="6"/>
      <c r="C388" s="6"/>
      <c r="AZ388" s="6"/>
    </row>
    <row r="389" spans="1:52" s="7" customFormat="1" ht="12">
      <c r="A389" s="8"/>
      <c r="B389" s="6"/>
      <c r="C389" s="6"/>
      <c r="AZ389" s="6"/>
    </row>
    <row r="390" spans="1:52" s="7" customFormat="1" ht="12">
      <c r="A390" s="8"/>
      <c r="B390" s="6"/>
      <c r="C390" s="6"/>
      <c r="AZ390" s="6"/>
    </row>
    <row r="391" spans="1:52" s="7" customFormat="1" ht="12">
      <c r="A391" s="8"/>
      <c r="B391" s="6"/>
      <c r="C391" s="6"/>
      <c r="AZ391" s="6"/>
    </row>
    <row r="392" spans="1:52" s="7" customFormat="1" ht="12">
      <c r="A392" s="8"/>
      <c r="B392" s="6"/>
      <c r="C392" s="6"/>
      <c r="AZ392" s="6"/>
    </row>
    <row r="393" spans="1:52" s="7" customFormat="1" ht="12">
      <c r="A393" s="8"/>
      <c r="B393" s="6"/>
      <c r="C393" s="6"/>
      <c r="AZ393" s="6"/>
    </row>
    <row r="394" spans="1:52" s="7" customFormat="1" ht="12">
      <c r="A394" s="8"/>
      <c r="B394" s="6"/>
      <c r="C394" s="6"/>
      <c r="AZ394" s="6"/>
    </row>
    <row r="395" spans="1:52" s="7" customFormat="1" ht="12">
      <c r="A395" s="8"/>
      <c r="B395" s="6"/>
      <c r="C395" s="6"/>
      <c r="AZ395" s="6"/>
    </row>
    <row r="396" spans="1:52" s="7" customFormat="1" ht="12">
      <c r="A396" s="8"/>
      <c r="B396" s="6"/>
      <c r="C396" s="6"/>
      <c r="AZ396" s="6"/>
    </row>
    <row r="397" spans="1:52" s="7" customFormat="1" ht="12">
      <c r="A397" s="8"/>
      <c r="B397" s="6"/>
      <c r="C397" s="6"/>
      <c r="AZ397" s="6"/>
    </row>
    <row r="398" spans="1:52" s="7" customFormat="1" ht="12">
      <c r="A398" s="8"/>
      <c r="B398" s="6"/>
      <c r="C398" s="6"/>
      <c r="AZ398" s="6"/>
    </row>
    <row r="399" spans="1:52" s="7" customFormat="1" ht="12">
      <c r="A399" s="8"/>
      <c r="B399" s="6"/>
      <c r="C399" s="6"/>
      <c r="AZ399" s="6"/>
    </row>
    <row r="400" spans="1:52" s="7" customFormat="1" ht="12">
      <c r="A400" s="8"/>
      <c r="B400" s="6"/>
      <c r="C400" s="6"/>
      <c r="AZ400" s="6"/>
    </row>
    <row r="401" spans="1:52" s="7" customFormat="1" ht="12">
      <c r="A401" s="8"/>
      <c r="B401" s="6"/>
      <c r="C401" s="6"/>
      <c r="AZ401" s="6"/>
    </row>
    <row r="402" spans="1:52" s="7" customFormat="1" ht="12">
      <c r="A402" s="8"/>
      <c r="B402" s="6"/>
      <c r="C402" s="6"/>
      <c r="AZ402" s="6"/>
    </row>
    <row r="403" spans="1:52" s="7" customFormat="1" ht="12">
      <c r="A403" s="8"/>
      <c r="B403" s="6"/>
      <c r="C403" s="6"/>
      <c r="AZ403" s="6"/>
    </row>
    <row r="404" spans="1:52" s="7" customFormat="1" ht="12">
      <c r="A404" s="8"/>
      <c r="B404" s="6"/>
      <c r="C404" s="6"/>
      <c r="AZ404" s="6"/>
    </row>
    <row r="405" spans="1:52" s="7" customFormat="1" ht="12">
      <c r="A405" s="8"/>
      <c r="B405" s="6"/>
      <c r="C405" s="6"/>
      <c r="AZ405" s="6"/>
    </row>
    <row r="406" spans="1:52" s="7" customFormat="1" ht="12">
      <c r="A406" s="8"/>
      <c r="B406" s="6"/>
      <c r="C406" s="6"/>
      <c r="AZ406" s="6"/>
    </row>
    <row r="407" spans="1:52" s="7" customFormat="1" ht="12">
      <c r="A407" s="8"/>
      <c r="B407" s="6"/>
      <c r="C407" s="6"/>
      <c r="AZ407" s="6"/>
    </row>
    <row r="408" spans="1:52" s="7" customFormat="1" ht="12">
      <c r="A408" s="8"/>
      <c r="B408" s="6"/>
      <c r="C408" s="6"/>
      <c r="AZ408" s="6"/>
    </row>
    <row r="409" spans="1:52" s="7" customFormat="1" ht="12">
      <c r="A409" s="8"/>
      <c r="B409" s="6"/>
      <c r="C409" s="6"/>
      <c r="AZ409" s="6"/>
    </row>
    <row r="410" spans="1:52" s="7" customFormat="1" ht="12">
      <c r="A410" s="8"/>
      <c r="B410" s="6"/>
      <c r="C410" s="6"/>
      <c r="AZ410" s="6"/>
    </row>
    <row r="411" spans="1:52" s="7" customFormat="1" ht="12">
      <c r="A411" s="8"/>
      <c r="B411" s="6"/>
      <c r="C411" s="6"/>
      <c r="AZ411" s="6"/>
    </row>
    <row r="412" spans="1:52" s="7" customFormat="1" ht="12">
      <c r="A412" s="8"/>
      <c r="B412" s="6"/>
      <c r="C412" s="6"/>
      <c r="AZ412" s="6"/>
    </row>
    <row r="413" spans="1:52" s="7" customFormat="1" ht="12">
      <c r="A413" s="8"/>
      <c r="B413" s="6"/>
      <c r="C413" s="6"/>
      <c r="AZ413" s="6"/>
    </row>
    <row r="414" spans="1:52" s="7" customFormat="1" ht="12">
      <c r="A414" s="8"/>
      <c r="B414" s="6"/>
      <c r="C414" s="6"/>
      <c r="AZ414" s="6"/>
    </row>
    <row r="415" spans="1:52" s="7" customFormat="1" ht="12">
      <c r="A415" s="8"/>
      <c r="B415" s="6"/>
      <c r="C415" s="6"/>
      <c r="AZ415" s="6"/>
    </row>
    <row r="416" spans="1:52" s="7" customFormat="1" ht="12">
      <c r="A416" s="8"/>
      <c r="B416" s="6"/>
      <c r="C416" s="6"/>
      <c r="AZ416" s="6"/>
    </row>
    <row r="417" spans="1:52" s="7" customFormat="1" ht="12">
      <c r="A417" s="8"/>
      <c r="B417" s="6"/>
      <c r="C417" s="6"/>
      <c r="AZ417" s="6"/>
    </row>
    <row r="418" spans="1:52" s="7" customFormat="1" ht="12">
      <c r="A418" s="8"/>
      <c r="B418" s="6"/>
      <c r="C418" s="6"/>
      <c r="AZ418" s="6"/>
    </row>
    <row r="419" spans="1:52" s="7" customFormat="1" ht="12">
      <c r="A419" s="8"/>
      <c r="B419" s="6"/>
      <c r="C419" s="6"/>
      <c r="AZ419" s="6"/>
    </row>
    <row r="420" spans="1:52" s="7" customFormat="1" ht="12">
      <c r="A420" s="8"/>
      <c r="B420" s="6"/>
      <c r="C420" s="6"/>
      <c r="AZ420" s="6"/>
    </row>
    <row r="421" spans="1:52" s="7" customFormat="1" ht="12">
      <c r="A421" s="8"/>
      <c r="B421" s="6"/>
      <c r="C421" s="6"/>
      <c r="AZ421" s="6"/>
    </row>
    <row r="422" spans="1:52" s="7" customFormat="1" ht="12">
      <c r="A422" s="8"/>
      <c r="B422" s="6"/>
      <c r="C422" s="6"/>
      <c r="AZ422" s="6"/>
    </row>
    <row r="423" spans="1:52" s="7" customFormat="1" ht="12">
      <c r="A423" s="8"/>
      <c r="B423" s="6"/>
      <c r="C423" s="6"/>
      <c r="AZ423" s="6"/>
    </row>
    <row r="424" spans="1:52" s="7" customFormat="1" ht="12">
      <c r="A424" s="8"/>
      <c r="B424" s="6"/>
      <c r="C424" s="6"/>
      <c r="AZ424" s="6"/>
    </row>
    <row r="425" spans="1:52" s="7" customFormat="1" ht="12">
      <c r="A425" s="8"/>
      <c r="B425" s="6"/>
      <c r="C425" s="6"/>
      <c r="AZ425" s="6"/>
    </row>
    <row r="426" spans="1:52" s="7" customFormat="1" ht="12">
      <c r="A426" s="8"/>
      <c r="B426" s="6"/>
      <c r="C426" s="6"/>
      <c r="AZ426" s="6"/>
    </row>
    <row r="427" spans="1:52" s="7" customFormat="1" ht="12">
      <c r="A427" s="8"/>
      <c r="B427" s="6"/>
      <c r="C427" s="6"/>
      <c r="AZ427" s="6"/>
    </row>
    <row r="428" spans="1:52" s="7" customFormat="1" ht="12">
      <c r="A428" s="8"/>
      <c r="B428" s="6"/>
      <c r="C428" s="6"/>
      <c r="AZ428" s="6"/>
    </row>
    <row r="429" spans="1:52" s="7" customFormat="1" ht="12">
      <c r="A429" s="8"/>
      <c r="B429" s="6"/>
      <c r="C429" s="6"/>
      <c r="AZ429" s="6"/>
    </row>
    <row r="430" spans="1:52" s="7" customFormat="1" ht="12">
      <c r="A430" s="8"/>
      <c r="B430" s="6"/>
      <c r="C430" s="6"/>
      <c r="AZ430" s="6"/>
    </row>
    <row r="431" spans="1:52" s="7" customFormat="1" ht="12">
      <c r="A431" s="8"/>
      <c r="B431" s="6"/>
      <c r="C431" s="6"/>
      <c r="AZ431" s="6"/>
    </row>
    <row r="432" spans="1:52" s="7" customFormat="1" ht="12">
      <c r="A432" s="8"/>
      <c r="B432" s="6"/>
      <c r="C432" s="6"/>
      <c r="AZ432" s="6"/>
    </row>
    <row r="433" spans="1:52" s="7" customFormat="1" ht="12">
      <c r="A433" s="8"/>
      <c r="B433" s="6"/>
      <c r="C433" s="6"/>
      <c r="AZ433" s="6"/>
    </row>
    <row r="434" spans="1:52" s="7" customFormat="1" ht="12">
      <c r="A434" s="8"/>
      <c r="B434" s="6"/>
      <c r="C434" s="6"/>
      <c r="AZ434" s="6"/>
    </row>
    <row r="435" spans="1:52" s="7" customFormat="1" ht="12">
      <c r="A435" s="8"/>
      <c r="B435" s="6"/>
      <c r="C435" s="6"/>
      <c r="AZ435" s="6"/>
    </row>
    <row r="436" spans="1:52" s="7" customFormat="1" ht="12">
      <c r="A436" s="8"/>
      <c r="B436" s="6"/>
      <c r="C436" s="6"/>
      <c r="AZ436" s="6"/>
    </row>
    <row r="437" spans="1:52" s="7" customFormat="1" ht="12">
      <c r="A437" s="8"/>
      <c r="B437" s="6"/>
      <c r="C437" s="6"/>
      <c r="AZ437" s="6"/>
    </row>
    <row r="438" spans="1:52" s="7" customFormat="1" ht="12">
      <c r="A438" s="8"/>
      <c r="B438" s="6"/>
      <c r="C438" s="6"/>
      <c r="AZ438" s="6"/>
    </row>
    <row r="439" spans="1:52" s="7" customFormat="1" ht="12">
      <c r="A439" s="8"/>
      <c r="B439" s="6"/>
      <c r="C439" s="6"/>
      <c r="AZ439" s="6"/>
    </row>
    <row r="440" spans="1:52" s="7" customFormat="1" ht="12">
      <c r="A440" s="8"/>
      <c r="B440" s="6"/>
      <c r="C440" s="6"/>
      <c r="AZ440" s="6"/>
    </row>
    <row r="441" spans="1:52" s="7" customFormat="1" ht="12">
      <c r="A441" s="8"/>
      <c r="B441" s="6"/>
      <c r="C441" s="6"/>
      <c r="AZ441" s="6"/>
    </row>
    <row r="442" spans="1:52" s="7" customFormat="1" ht="12">
      <c r="A442" s="8"/>
      <c r="B442" s="6"/>
      <c r="C442" s="6"/>
      <c r="AZ442" s="6"/>
    </row>
    <row r="443" spans="1:52" s="7" customFormat="1" ht="12">
      <c r="A443" s="8"/>
      <c r="B443" s="6"/>
      <c r="C443" s="6"/>
      <c r="AZ443" s="6"/>
    </row>
    <row r="444" spans="1:52" s="7" customFormat="1" ht="12">
      <c r="A444" s="8"/>
      <c r="B444" s="6"/>
      <c r="C444" s="6"/>
      <c r="AZ444" s="6"/>
    </row>
    <row r="445" spans="1:52" s="7" customFormat="1" ht="12">
      <c r="A445" s="8"/>
      <c r="B445" s="6"/>
      <c r="C445" s="6"/>
      <c r="AZ445" s="6"/>
    </row>
    <row r="446" spans="1:52" s="7" customFormat="1" ht="12">
      <c r="A446" s="8"/>
      <c r="B446" s="6"/>
      <c r="C446" s="6"/>
      <c r="AZ446" s="6"/>
    </row>
    <row r="447" spans="1:52" s="7" customFormat="1" ht="12">
      <c r="A447" s="8"/>
      <c r="B447" s="6"/>
      <c r="C447" s="6"/>
      <c r="AZ447" s="6"/>
    </row>
    <row r="448" spans="1:52" s="7" customFormat="1" ht="12">
      <c r="A448" s="8"/>
      <c r="B448" s="6"/>
      <c r="C448" s="6"/>
      <c r="AZ448" s="6"/>
    </row>
    <row r="449" spans="1:52" s="7" customFormat="1" ht="12">
      <c r="A449" s="8"/>
      <c r="B449" s="6"/>
      <c r="C449" s="6"/>
      <c r="AZ449" s="6"/>
    </row>
    <row r="450" spans="1:52" s="7" customFormat="1" ht="12">
      <c r="A450" s="8"/>
      <c r="B450" s="6"/>
      <c r="C450" s="6"/>
      <c r="AZ450" s="6"/>
    </row>
    <row r="451" spans="1:52" s="7" customFormat="1" ht="12">
      <c r="A451" s="8"/>
      <c r="B451" s="6"/>
      <c r="C451" s="6"/>
      <c r="AZ451" s="6"/>
    </row>
    <row r="452" spans="1:52" s="7" customFormat="1" ht="12">
      <c r="A452" s="8"/>
      <c r="B452" s="6"/>
      <c r="C452" s="6"/>
      <c r="AZ452" s="6"/>
    </row>
    <row r="453" spans="1:52" s="7" customFormat="1" ht="12">
      <c r="A453" s="8"/>
      <c r="B453" s="6"/>
      <c r="C453" s="6"/>
      <c r="AZ453" s="6"/>
    </row>
    <row r="454" spans="1:52" s="7" customFormat="1" ht="12">
      <c r="A454" s="8"/>
      <c r="B454" s="6"/>
      <c r="C454" s="6"/>
      <c r="AZ454" s="6"/>
    </row>
    <row r="455" spans="1:52" s="7" customFormat="1" ht="12">
      <c r="A455" s="8"/>
      <c r="B455" s="6"/>
      <c r="C455" s="6"/>
      <c r="AZ455" s="6"/>
    </row>
    <row r="456" spans="1:52" s="7" customFormat="1" ht="12">
      <c r="A456" s="8"/>
      <c r="B456" s="6"/>
      <c r="C456" s="6"/>
      <c r="AZ456" s="6"/>
    </row>
    <row r="457" spans="1:52" s="7" customFormat="1" ht="12">
      <c r="A457" s="8"/>
      <c r="B457" s="6"/>
      <c r="C457" s="6"/>
      <c r="AZ457" s="6"/>
    </row>
    <row r="458" spans="1:52" s="7" customFormat="1" ht="12">
      <c r="A458" s="8"/>
      <c r="B458" s="6"/>
      <c r="C458" s="6"/>
      <c r="AZ458" s="6"/>
    </row>
    <row r="459" spans="1:52" s="7" customFormat="1" ht="12">
      <c r="A459" s="8"/>
      <c r="B459" s="6"/>
      <c r="C459" s="6"/>
      <c r="AZ459" s="6"/>
    </row>
    <row r="460" spans="1:52" s="7" customFormat="1" ht="12">
      <c r="A460" s="8"/>
      <c r="B460" s="6"/>
      <c r="C460" s="6"/>
      <c r="AZ460" s="6"/>
    </row>
    <row r="461" spans="1:52" s="7" customFormat="1" ht="12">
      <c r="A461" s="8"/>
      <c r="B461" s="6"/>
      <c r="C461" s="6"/>
      <c r="AZ461" s="6"/>
    </row>
    <row r="462" spans="1:52" s="7" customFormat="1" ht="12">
      <c r="A462" s="8"/>
      <c r="B462" s="6"/>
      <c r="C462" s="6"/>
      <c r="AZ462" s="6"/>
    </row>
    <row r="463" spans="1:52" s="7" customFormat="1" ht="12">
      <c r="A463" s="8"/>
      <c r="B463" s="6"/>
      <c r="C463" s="6"/>
      <c r="AZ463" s="6"/>
    </row>
    <row r="464" spans="1:52" s="7" customFormat="1" ht="12">
      <c r="A464" s="8"/>
      <c r="B464" s="6"/>
      <c r="C464" s="6"/>
      <c r="AZ464" s="6"/>
    </row>
    <row r="465" spans="1:52" s="7" customFormat="1" ht="12">
      <c r="A465" s="8"/>
      <c r="B465" s="6"/>
      <c r="C465" s="6"/>
      <c r="AZ465" s="6"/>
    </row>
    <row r="466" spans="1:52" s="7" customFormat="1" ht="12">
      <c r="A466" s="8"/>
      <c r="B466" s="6"/>
      <c r="C466" s="6"/>
      <c r="AZ466" s="6"/>
    </row>
    <row r="467" spans="1:52" s="7" customFormat="1" ht="12">
      <c r="A467" s="8"/>
      <c r="B467" s="6"/>
      <c r="C467" s="6"/>
      <c r="AZ467" s="6"/>
    </row>
    <row r="468" spans="1:52" s="7" customFormat="1" ht="12">
      <c r="A468" s="8"/>
      <c r="B468" s="6"/>
      <c r="C468" s="6"/>
      <c r="AZ468" s="6"/>
    </row>
    <row r="469" spans="1:52" s="7" customFormat="1" ht="12">
      <c r="A469" s="8"/>
      <c r="B469" s="6"/>
      <c r="C469" s="6"/>
      <c r="AZ469" s="6"/>
    </row>
    <row r="470" spans="1:52" s="7" customFormat="1" ht="12">
      <c r="A470" s="8"/>
      <c r="B470" s="6"/>
      <c r="C470" s="6"/>
      <c r="AZ470" s="6"/>
    </row>
    <row r="471" spans="1:52" s="7" customFormat="1" ht="12">
      <c r="A471" s="8"/>
      <c r="B471" s="6"/>
      <c r="C471" s="6"/>
      <c r="AZ471" s="6"/>
    </row>
    <row r="472" spans="1:52" s="7" customFormat="1" ht="12">
      <c r="A472" s="8"/>
      <c r="B472" s="6"/>
      <c r="C472" s="6"/>
      <c r="AZ472" s="6"/>
    </row>
    <row r="473" spans="1:52" s="7" customFormat="1" ht="12">
      <c r="A473" s="8"/>
      <c r="B473" s="6"/>
      <c r="C473" s="6"/>
      <c r="AZ473" s="6"/>
    </row>
    <row r="474" spans="1:52" s="7" customFormat="1" ht="12">
      <c r="A474" s="8"/>
      <c r="B474" s="6"/>
      <c r="C474" s="6"/>
      <c r="AZ474" s="6"/>
    </row>
    <row r="475" spans="1:52" s="7" customFormat="1" ht="12">
      <c r="A475" s="8"/>
      <c r="B475" s="6"/>
      <c r="C475" s="6"/>
      <c r="AZ475" s="6"/>
    </row>
    <row r="476" spans="1:52" s="7" customFormat="1" ht="12">
      <c r="A476" s="8"/>
      <c r="B476" s="6"/>
      <c r="C476" s="6"/>
      <c r="AZ476" s="6"/>
    </row>
    <row r="477" spans="1:52" s="7" customFormat="1" ht="12">
      <c r="A477" s="8"/>
      <c r="B477" s="6"/>
      <c r="C477" s="6"/>
      <c r="AZ477" s="6"/>
    </row>
    <row r="478" spans="1:52" s="7" customFormat="1" ht="12">
      <c r="A478" s="8"/>
      <c r="B478" s="6"/>
      <c r="C478" s="6"/>
      <c r="AZ478" s="6"/>
    </row>
    <row r="479" spans="1:52" s="7" customFormat="1" ht="12">
      <c r="A479" s="8"/>
      <c r="B479" s="6"/>
      <c r="C479" s="6"/>
      <c r="AZ479" s="6"/>
    </row>
    <row r="480" spans="1:52" s="7" customFormat="1" ht="12">
      <c r="A480" s="8"/>
      <c r="B480" s="6"/>
      <c r="C480" s="6"/>
      <c r="AZ480" s="6"/>
    </row>
    <row r="481" spans="1:52" s="7" customFormat="1" ht="12">
      <c r="A481" s="8"/>
      <c r="B481" s="6"/>
      <c r="C481" s="6"/>
      <c r="AZ481" s="6"/>
    </row>
    <row r="482" spans="1:52" s="7" customFormat="1" ht="12">
      <c r="A482" s="8"/>
      <c r="B482" s="6"/>
      <c r="C482" s="6"/>
      <c r="AZ482" s="6"/>
    </row>
    <row r="483" spans="1:52" s="7" customFormat="1" ht="12">
      <c r="A483" s="8"/>
      <c r="B483" s="6"/>
      <c r="C483" s="6"/>
      <c r="AZ483" s="6"/>
    </row>
    <row r="484" spans="1:52" s="7" customFormat="1" ht="12">
      <c r="A484" s="8"/>
      <c r="B484" s="6"/>
      <c r="C484" s="6"/>
      <c r="AZ484" s="6"/>
    </row>
    <row r="485" spans="1:52" s="7" customFormat="1" ht="12">
      <c r="A485" s="8"/>
      <c r="B485" s="6"/>
      <c r="C485" s="6"/>
      <c r="AZ485" s="6"/>
    </row>
    <row r="486" spans="1:52" s="7" customFormat="1" ht="12">
      <c r="A486" s="8"/>
      <c r="B486" s="6"/>
      <c r="C486" s="6"/>
      <c r="AZ486" s="6"/>
    </row>
    <row r="487" spans="1:52" s="7" customFormat="1" ht="12">
      <c r="A487" s="8"/>
      <c r="B487" s="6"/>
      <c r="C487" s="6"/>
      <c r="AZ487" s="6"/>
    </row>
    <row r="488" spans="1:52" s="7" customFormat="1" ht="12">
      <c r="A488" s="8"/>
      <c r="B488" s="6"/>
      <c r="C488" s="6"/>
      <c r="AZ488" s="6"/>
    </row>
    <row r="489" spans="1:52" s="7" customFormat="1" ht="12">
      <c r="A489" s="8"/>
      <c r="B489" s="6"/>
      <c r="C489" s="6"/>
      <c r="AZ489" s="6"/>
    </row>
    <row r="490" spans="1:52" s="7" customFormat="1" ht="12">
      <c r="A490" s="8"/>
      <c r="B490" s="6"/>
      <c r="C490" s="6"/>
      <c r="AZ490" s="6"/>
    </row>
    <row r="491" spans="1:52" s="7" customFormat="1" ht="12">
      <c r="A491" s="8"/>
      <c r="B491" s="6"/>
      <c r="C491" s="6"/>
      <c r="AZ491" s="6"/>
    </row>
    <row r="492" spans="1:52" s="7" customFormat="1" ht="12">
      <c r="A492" s="8"/>
      <c r="B492" s="6"/>
      <c r="C492" s="6"/>
      <c r="AZ492" s="6"/>
    </row>
    <row r="493" spans="1:52" s="7" customFormat="1" ht="12">
      <c r="A493" s="8"/>
      <c r="B493" s="6"/>
      <c r="C493" s="6"/>
      <c r="AZ493" s="6"/>
    </row>
    <row r="494" spans="1:52" s="7" customFormat="1" ht="12">
      <c r="A494" s="8"/>
      <c r="B494" s="6"/>
      <c r="C494" s="6"/>
      <c r="AZ494" s="6"/>
    </row>
    <row r="495" spans="1:52" s="7" customFormat="1" ht="12">
      <c r="A495" s="8"/>
      <c r="B495" s="6"/>
      <c r="C495" s="6"/>
      <c r="AZ495" s="6"/>
    </row>
    <row r="496" spans="1:52" s="7" customFormat="1" ht="12">
      <c r="A496" s="8"/>
      <c r="B496" s="6"/>
      <c r="C496" s="6"/>
      <c r="AZ496" s="6"/>
    </row>
    <row r="497" spans="1:52" s="7" customFormat="1" ht="12">
      <c r="A497" s="8"/>
      <c r="B497" s="6"/>
      <c r="C497" s="6"/>
      <c r="AZ497" s="6"/>
    </row>
    <row r="498" spans="1:52" s="7" customFormat="1" ht="12">
      <c r="A498" s="8"/>
      <c r="B498" s="6"/>
      <c r="C498" s="6"/>
      <c r="AZ498" s="6"/>
    </row>
    <row r="499" spans="1:52" s="7" customFormat="1" ht="12">
      <c r="A499" s="8"/>
      <c r="B499" s="6"/>
      <c r="C499" s="6"/>
      <c r="AZ499" s="6"/>
    </row>
    <row r="500" spans="1:52" s="7" customFormat="1" ht="12">
      <c r="A500" s="8"/>
      <c r="B500" s="6"/>
      <c r="C500" s="6"/>
      <c r="AZ500" s="6"/>
    </row>
    <row r="501" spans="1:52" s="7" customFormat="1" ht="12">
      <c r="A501" s="8"/>
      <c r="B501" s="6"/>
      <c r="C501" s="6"/>
      <c r="AZ501" s="6"/>
    </row>
    <row r="502" spans="1:52" s="7" customFormat="1" ht="12">
      <c r="A502" s="8"/>
      <c r="B502" s="6"/>
      <c r="C502" s="6"/>
      <c r="AZ502" s="6"/>
    </row>
    <row r="503" spans="1:52" s="7" customFormat="1" ht="12">
      <c r="A503" s="8"/>
      <c r="B503" s="6"/>
      <c r="C503" s="6"/>
      <c r="AZ503" s="6"/>
    </row>
    <row r="504" spans="1:52" s="7" customFormat="1" ht="12">
      <c r="A504" s="8"/>
      <c r="B504" s="6"/>
      <c r="C504" s="6"/>
      <c r="AZ504" s="6"/>
    </row>
    <row r="505" spans="1:52" s="7" customFormat="1" ht="12">
      <c r="A505" s="8"/>
      <c r="B505" s="6"/>
      <c r="C505" s="6"/>
      <c r="AZ505" s="6"/>
    </row>
    <row r="506" spans="1:52" s="7" customFormat="1" ht="12">
      <c r="A506" s="8"/>
      <c r="B506" s="6"/>
      <c r="C506" s="6"/>
      <c r="AZ506" s="6"/>
    </row>
    <row r="507" spans="1:52" s="7" customFormat="1" ht="12">
      <c r="A507" s="8"/>
      <c r="B507" s="6"/>
      <c r="C507" s="6"/>
      <c r="AZ507" s="6"/>
    </row>
    <row r="508" spans="1:52" s="7" customFormat="1" ht="12">
      <c r="A508" s="8"/>
      <c r="B508" s="6"/>
      <c r="C508" s="6"/>
      <c r="AZ508" s="6"/>
    </row>
    <row r="509" spans="1:52" s="7" customFormat="1" ht="12">
      <c r="A509" s="8"/>
      <c r="B509" s="6"/>
      <c r="C509" s="6"/>
      <c r="AZ509" s="6"/>
    </row>
    <row r="510" spans="1:52" s="7" customFormat="1" ht="12">
      <c r="A510" s="8"/>
      <c r="B510" s="6"/>
      <c r="C510" s="6"/>
      <c r="AZ510" s="6"/>
    </row>
    <row r="511" spans="1:52" s="7" customFormat="1" ht="12">
      <c r="A511" s="8"/>
      <c r="B511" s="6"/>
      <c r="C511" s="6"/>
      <c r="AZ511" s="6"/>
    </row>
    <row r="512" spans="1:52" s="7" customFormat="1" ht="12">
      <c r="A512" s="8"/>
      <c r="B512" s="6"/>
      <c r="C512" s="6"/>
      <c r="AZ512" s="6"/>
    </row>
    <row r="513" spans="1:52" s="7" customFormat="1" ht="12">
      <c r="A513" s="8"/>
      <c r="B513" s="6"/>
      <c r="C513" s="6"/>
      <c r="AZ513" s="6"/>
    </row>
    <row r="514" spans="1:52" s="7" customFormat="1" ht="12">
      <c r="A514" s="8"/>
      <c r="B514" s="6"/>
      <c r="C514" s="6"/>
      <c r="AZ514" s="6"/>
    </row>
    <row r="515" spans="1:52" s="7" customFormat="1" ht="12">
      <c r="A515" s="8"/>
      <c r="B515" s="6"/>
      <c r="C515" s="6"/>
      <c r="AZ515" s="6"/>
    </row>
    <row r="516" spans="1:52" s="7" customFormat="1" ht="12">
      <c r="A516" s="8"/>
      <c r="B516" s="6"/>
      <c r="C516" s="6"/>
      <c r="AZ516" s="6"/>
    </row>
    <row r="517" spans="1:52" s="7" customFormat="1" ht="12">
      <c r="A517" s="8"/>
      <c r="B517" s="6"/>
      <c r="C517" s="6"/>
      <c r="AZ517" s="6"/>
    </row>
    <row r="518" spans="1:52" s="7" customFormat="1" ht="12">
      <c r="A518" s="8"/>
      <c r="B518" s="6"/>
      <c r="C518" s="6"/>
      <c r="AZ518" s="6"/>
    </row>
    <row r="519" spans="1:52" s="7" customFormat="1" ht="12">
      <c r="A519" s="8"/>
      <c r="B519" s="6"/>
      <c r="C519" s="6"/>
      <c r="AZ519" s="6"/>
    </row>
    <row r="520" spans="1:52" s="7" customFormat="1" ht="12">
      <c r="A520" s="8"/>
      <c r="B520" s="6"/>
      <c r="C520" s="6"/>
      <c r="AZ520" s="6"/>
    </row>
    <row r="521" spans="1:52" s="7" customFormat="1" ht="12">
      <c r="A521" s="8"/>
      <c r="B521" s="6"/>
      <c r="C521" s="6"/>
      <c r="AZ521" s="6"/>
    </row>
    <row r="522" spans="1:52" s="7" customFormat="1" ht="12">
      <c r="A522" s="8"/>
      <c r="B522" s="6"/>
      <c r="C522" s="6"/>
      <c r="AZ522" s="6"/>
    </row>
    <row r="523" spans="1:52" s="7" customFormat="1" ht="12">
      <c r="A523" s="8"/>
      <c r="B523" s="6"/>
      <c r="C523" s="6"/>
      <c r="AZ523" s="6"/>
    </row>
    <row r="524" spans="1:52" s="7" customFormat="1" ht="12">
      <c r="A524" s="8"/>
      <c r="B524" s="6"/>
      <c r="C524" s="6"/>
      <c r="AZ524" s="6"/>
    </row>
    <row r="525" spans="1:52" s="7" customFormat="1" ht="12">
      <c r="A525" s="8"/>
      <c r="B525" s="6"/>
      <c r="C525" s="6"/>
      <c r="AZ525" s="6"/>
    </row>
    <row r="526" spans="1:52" s="7" customFormat="1" ht="12">
      <c r="A526" s="8"/>
      <c r="B526" s="6"/>
      <c r="C526" s="6"/>
      <c r="AZ526" s="6"/>
    </row>
    <row r="527" spans="1:52" s="7" customFormat="1" ht="12">
      <c r="A527" s="8"/>
      <c r="B527" s="6"/>
      <c r="C527" s="6"/>
      <c r="AZ527" s="6"/>
    </row>
    <row r="528" spans="1:52" s="7" customFormat="1" ht="12">
      <c r="A528" s="8"/>
      <c r="B528" s="6"/>
      <c r="C528" s="6"/>
      <c r="AZ528" s="6"/>
    </row>
    <row r="529" spans="1:52" s="7" customFormat="1" ht="12">
      <c r="A529" s="8"/>
      <c r="B529" s="6"/>
      <c r="C529" s="6"/>
      <c r="AZ529" s="6"/>
    </row>
    <row r="530" spans="1:52" s="7" customFormat="1" ht="12">
      <c r="A530" s="8"/>
      <c r="B530" s="6"/>
      <c r="C530" s="6"/>
      <c r="AZ530" s="6"/>
    </row>
    <row r="531" spans="1:52" s="7" customFormat="1" ht="12">
      <c r="A531" s="8"/>
      <c r="B531" s="6"/>
      <c r="C531" s="6"/>
      <c r="AZ531" s="6"/>
    </row>
    <row r="532" spans="1:52" s="7" customFormat="1" ht="12">
      <c r="A532" s="8"/>
      <c r="B532" s="6"/>
      <c r="C532" s="6"/>
      <c r="AZ532" s="6"/>
    </row>
    <row r="533" spans="1:52" s="7" customFormat="1" ht="12">
      <c r="A533" s="8"/>
      <c r="B533" s="6"/>
      <c r="C533" s="6"/>
      <c r="AZ533" s="6"/>
    </row>
    <row r="534" spans="1:52" s="7" customFormat="1" ht="12">
      <c r="A534" s="8"/>
      <c r="B534" s="6"/>
      <c r="C534" s="6"/>
      <c r="AZ534" s="6"/>
    </row>
    <row r="535" spans="1:52" s="7" customFormat="1" ht="12">
      <c r="A535" s="8"/>
      <c r="B535" s="6"/>
      <c r="C535" s="6"/>
      <c r="AZ535" s="6"/>
    </row>
    <row r="536" spans="1:52" s="7" customFormat="1" ht="12">
      <c r="A536" s="8"/>
      <c r="B536" s="6"/>
      <c r="C536" s="6"/>
      <c r="AZ536" s="6"/>
    </row>
    <row r="537" spans="1:52" s="7" customFormat="1" ht="12">
      <c r="A537" s="8"/>
      <c r="B537" s="6"/>
      <c r="C537" s="6"/>
      <c r="AZ537" s="6"/>
    </row>
    <row r="538" spans="1:52" s="7" customFormat="1" ht="12">
      <c r="A538" s="8"/>
      <c r="B538" s="6"/>
      <c r="C538" s="6"/>
      <c r="AZ538" s="6"/>
    </row>
    <row r="539" spans="1:52" s="7" customFormat="1" ht="12">
      <c r="A539" s="8"/>
      <c r="B539" s="6"/>
      <c r="C539" s="6"/>
      <c r="AZ539" s="6"/>
    </row>
    <row r="540" spans="1:52" s="7" customFormat="1" ht="12">
      <c r="A540" s="8"/>
      <c r="B540" s="6"/>
      <c r="C540" s="6"/>
      <c r="AZ540" s="6"/>
    </row>
    <row r="541" spans="1:52" s="7" customFormat="1" ht="12">
      <c r="A541" s="8"/>
      <c r="B541" s="6"/>
      <c r="C541" s="6"/>
      <c r="AZ541" s="6"/>
    </row>
    <row r="542" spans="1:52" s="7" customFormat="1" ht="12">
      <c r="A542" s="8"/>
      <c r="B542" s="6"/>
      <c r="C542" s="6"/>
      <c r="AZ542" s="6"/>
    </row>
    <row r="543" spans="1:52" s="7" customFormat="1" ht="12">
      <c r="A543" s="8"/>
      <c r="B543" s="6"/>
      <c r="C543" s="6"/>
      <c r="AZ543" s="6"/>
    </row>
    <row r="544" spans="1:52" s="7" customFormat="1" ht="12">
      <c r="A544" s="8"/>
      <c r="B544" s="6"/>
      <c r="C544" s="6"/>
      <c r="AZ544" s="6"/>
    </row>
    <row r="545" spans="1:52" s="7" customFormat="1" ht="12">
      <c r="A545" s="8"/>
      <c r="B545" s="6"/>
      <c r="C545" s="6"/>
      <c r="AZ545" s="6"/>
    </row>
    <row r="546" spans="1:52" s="7" customFormat="1" ht="12">
      <c r="A546" s="8"/>
      <c r="B546" s="6"/>
      <c r="C546" s="6"/>
      <c r="AZ546" s="6"/>
    </row>
    <row r="547" spans="1:52" s="7" customFormat="1" ht="12">
      <c r="A547" s="8"/>
      <c r="B547" s="6"/>
      <c r="C547" s="6"/>
      <c r="AZ547" s="6"/>
    </row>
    <row r="548" spans="1:52" s="7" customFormat="1" ht="12">
      <c r="A548" s="8"/>
      <c r="B548" s="6"/>
      <c r="C548" s="6"/>
      <c r="AZ548" s="6"/>
    </row>
    <row r="549" spans="1:52" s="7" customFormat="1" ht="12">
      <c r="A549" s="8"/>
      <c r="B549" s="6"/>
      <c r="C549" s="6"/>
      <c r="AZ549" s="6"/>
    </row>
    <row r="550" spans="1:52" s="7" customFormat="1" ht="12">
      <c r="A550" s="8"/>
      <c r="B550" s="6"/>
      <c r="C550" s="6"/>
      <c r="AZ550" s="6"/>
    </row>
    <row r="551" spans="1:52" s="7" customFormat="1" ht="12">
      <c r="A551" s="8"/>
      <c r="B551" s="6"/>
      <c r="C551" s="6"/>
      <c r="AZ551" s="6"/>
    </row>
    <row r="552" spans="1:52" s="7" customFormat="1" ht="12">
      <c r="A552" s="8"/>
      <c r="B552" s="6"/>
      <c r="C552" s="6"/>
      <c r="AZ552" s="6"/>
    </row>
    <row r="553" spans="1:52" s="7" customFormat="1" ht="12">
      <c r="A553" s="8"/>
      <c r="B553" s="6"/>
      <c r="C553" s="6"/>
      <c r="AZ553" s="6"/>
    </row>
    <row r="554" spans="1:52" s="7" customFormat="1" ht="12">
      <c r="A554" s="8"/>
      <c r="B554" s="6"/>
      <c r="C554" s="6"/>
      <c r="AZ554" s="6"/>
    </row>
    <row r="555" spans="1:52" s="7" customFormat="1" ht="12">
      <c r="A555" s="8"/>
      <c r="B555" s="6"/>
      <c r="C555" s="6"/>
      <c r="AZ555" s="6"/>
    </row>
    <row r="556" spans="1:52" s="7" customFormat="1" ht="12">
      <c r="A556" s="8"/>
      <c r="B556" s="6"/>
      <c r="C556" s="6"/>
      <c r="AZ556" s="6"/>
    </row>
    <row r="557" spans="1:52" s="7" customFormat="1" ht="12">
      <c r="A557" s="8"/>
      <c r="B557" s="6"/>
      <c r="C557" s="6"/>
      <c r="AZ557" s="6"/>
    </row>
    <row r="558" spans="1:52" s="7" customFormat="1" ht="12">
      <c r="A558" s="8"/>
      <c r="B558" s="6"/>
      <c r="C558" s="6"/>
      <c r="AZ558" s="6"/>
    </row>
    <row r="559" spans="1:52" s="7" customFormat="1" ht="12">
      <c r="A559" s="8"/>
      <c r="B559" s="6"/>
      <c r="C559" s="6"/>
      <c r="AZ559" s="6"/>
    </row>
    <row r="560" spans="1:52" s="7" customFormat="1" ht="12">
      <c r="A560" s="8"/>
      <c r="B560" s="6"/>
      <c r="C560" s="6"/>
      <c r="AZ560" s="6"/>
    </row>
    <row r="561" spans="1:52" s="7" customFormat="1" ht="12">
      <c r="A561" s="8"/>
      <c r="B561" s="6"/>
      <c r="C561" s="6"/>
      <c r="AZ561" s="6"/>
    </row>
    <row r="562" spans="1:52" s="7" customFormat="1" ht="12">
      <c r="A562" s="8"/>
      <c r="B562" s="6"/>
      <c r="C562" s="6"/>
      <c r="AZ562" s="6"/>
    </row>
    <row r="563" spans="1:52" s="7" customFormat="1" ht="12">
      <c r="A563" s="8"/>
      <c r="B563" s="6"/>
      <c r="C563" s="6"/>
      <c r="AZ563" s="6"/>
    </row>
    <row r="564" spans="1:52" s="7" customFormat="1" ht="12">
      <c r="A564" s="8"/>
      <c r="B564" s="6"/>
      <c r="C564" s="6"/>
      <c r="AZ564" s="6"/>
    </row>
    <row r="565" spans="1:52" s="7" customFormat="1" ht="12">
      <c r="A565" s="8"/>
      <c r="B565" s="6"/>
      <c r="C565" s="6"/>
      <c r="AZ565" s="6"/>
    </row>
    <row r="566" spans="1:52" s="7" customFormat="1" ht="12">
      <c r="A566" s="8"/>
      <c r="B566" s="6"/>
      <c r="C566" s="6"/>
      <c r="AZ566" s="6"/>
    </row>
    <row r="567" spans="1:52" s="7" customFormat="1" ht="12">
      <c r="A567" s="8"/>
      <c r="B567" s="6"/>
      <c r="C567" s="6"/>
      <c r="AZ567" s="6"/>
    </row>
    <row r="568" spans="1:52" s="7" customFormat="1" ht="12">
      <c r="A568" s="8"/>
      <c r="B568" s="6"/>
      <c r="C568" s="6"/>
      <c r="AZ568" s="6"/>
    </row>
    <row r="569" spans="1:52" s="7" customFormat="1" ht="12">
      <c r="A569" s="8"/>
      <c r="B569" s="6"/>
      <c r="C569" s="6"/>
      <c r="AZ569" s="6"/>
    </row>
    <row r="570" spans="1:52" s="7" customFormat="1" ht="12">
      <c r="A570" s="8"/>
      <c r="B570" s="6"/>
      <c r="C570" s="6"/>
      <c r="AZ570" s="6"/>
    </row>
    <row r="571" spans="1:52" s="7" customFormat="1" ht="12">
      <c r="A571" s="8"/>
      <c r="B571" s="6"/>
      <c r="C571" s="6"/>
      <c r="AZ571" s="6"/>
    </row>
    <row r="572" spans="1:52" s="7" customFormat="1" ht="12">
      <c r="A572" s="8"/>
      <c r="B572" s="6"/>
      <c r="C572" s="6"/>
      <c r="AZ572" s="6"/>
    </row>
    <row r="573" spans="1:52" s="7" customFormat="1" ht="12">
      <c r="A573" s="8"/>
      <c r="B573" s="6"/>
      <c r="C573" s="6"/>
      <c r="AZ573" s="6"/>
    </row>
    <row r="574" spans="1:52" s="7" customFormat="1" ht="12">
      <c r="A574" s="8"/>
      <c r="B574" s="6"/>
      <c r="C574" s="6"/>
      <c r="AZ574" s="6"/>
    </row>
    <row r="575" spans="1:52" s="7" customFormat="1" ht="12">
      <c r="A575" s="8"/>
      <c r="B575" s="6"/>
      <c r="C575" s="6"/>
      <c r="AZ575" s="6"/>
    </row>
    <row r="576" spans="1:52" s="7" customFormat="1" ht="12">
      <c r="A576" s="8"/>
      <c r="B576" s="6"/>
      <c r="C576" s="6"/>
      <c r="AZ576" s="6"/>
    </row>
    <row r="577" spans="1:52" s="7" customFormat="1" ht="12">
      <c r="A577" s="8"/>
      <c r="B577" s="6"/>
      <c r="C577" s="6"/>
      <c r="AZ577" s="6"/>
    </row>
    <row r="578" spans="1:52" s="7" customFormat="1" ht="12">
      <c r="A578" s="8"/>
      <c r="B578" s="6"/>
      <c r="C578" s="6"/>
      <c r="AZ578" s="6"/>
    </row>
    <row r="579" spans="1:52" s="7" customFormat="1" ht="12">
      <c r="A579" s="8"/>
      <c r="B579" s="6"/>
      <c r="C579" s="6"/>
      <c r="AZ579" s="6"/>
    </row>
    <row r="580" spans="1:52" s="7" customFormat="1" ht="12">
      <c r="A580" s="8"/>
      <c r="B580" s="6"/>
      <c r="C580" s="6"/>
      <c r="AZ580" s="6"/>
    </row>
    <row r="581" spans="1:52" s="7" customFormat="1" ht="12">
      <c r="A581" s="8"/>
      <c r="B581" s="6"/>
      <c r="C581" s="6"/>
      <c r="AZ581" s="6"/>
    </row>
    <row r="582" spans="1:52" s="7" customFormat="1" ht="12">
      <c r="A582" s="8"/>
      <c r="B582" s="6"/>
      <c r="C582" s="6"/>
      <c r="AZ582" s="6"/>
    </row>
    <row r="583" spans="1:52" s="7" customFormat="1" ht="12">
      <c r="A583" s="8"/>
      <c r="B583" s="6"/>
      <c r="C583" s="6"/>
      <c r="AZ583" s="6"/>
    </row>
    <row r="584" spans="1:52" s="7" customFormat="1" ht="12">
      <c r="A584" s="8"/>
      <c r="B584" s="6"/>
      <c r="C584" s="6"/>
      <c r="AZ584" s="6"/>
    </row>
    <row r="585" spans="1:52" s="7" customFormat="1" ht="12">
      <c r="A585" s="8"/>
      <c r="B585" s="6"/>
      <c r="C585" s="6"/>
      <c r="AZ585" s="6"/>
    </row>
    <row r="586" spans="1:52" s="7" customFormat="1" ht="12">
      <c r="A586" s="8"/>
      <c r="B586" s="6"/>
      <c r="C586" s="6"/>
      <c r="AZ586" s="6"/>
    </row>
    <row r="587" spans="1:52" s="7" customFormat="1" ht="12">
      <c r="A587" s="8"/>
      <c r="B587" s="6"/>
      <c r="C587" s="6"/>
      <c r="AZ587" s="6"/>
    </row>
    <row r="588" spans="1:52" s="7" customFormat="1" ht="12">
      <c r="A588" s="8"/>
      <c r="B588" s="6"/>
      <c r="C588" s="6"/>
      <c r="AZ588" s="6"/>
    </row>
    <row r="589" spans="1:52" s="7" customFormat="1" ht="12">
      <c r="A589" s="8"/>
      <c r="B589" s="6"/>
      <c r="C589" s="6"/>
      <c r="AZ589" s="6"/>
    </row>
    <row r="590" spans="1:52" s="7" customFormat="1" ht="12">
      <c r="A590" s="8"/>
      <c r="B590" s="6"/>
      <c r="C590" s="6"/>
      <c r="AZ590" s="6"/>
    </row>
    <row r="591" spans="1:52" s="7" customFormat="1" ht="12">
      <c r="A591" s="8"/>
      <c r="B591" s="6"/>
      <c r="C591" s="6"/>
      <c r="AZ591" s="6"/>
    </row>
    <row r="592" spans="1:52" s="7" customFormat="1" ht="12">
      <c r="A592" s="8"/>
      <c r="B592" s="6"/>
      <c r="C592" s="6"/>
      <c r="AZ592" s="6"/>
    </row>
    <row r="593" spans="1:52" s="7" customFormat="1" ht="12">
      <c r="A593" s="8"/>
      <c r="B593" s="6"/>
      <c r="C593" s="6"/>
      <c r="AZ593" s="6"/>
    </row>
    <row r="594" spans="1:52" s="7" customFormat="1" ht="12">
      <c r="A594" s="8"/>
      <c r="B594" s="6"/>
      <c r="C594" s="6"/>
      <c r="AZ594" s="6"/>
    </row>
    <row r="595" spans="1:52" s="7" customFormat="1" ht="12">
      <c r="A595" s="8"/>
      <c r="B595" s="6"/>
      <c r="C595" s="6"/>
      <c r="AZ595" s="6"/>
    </row>
    <row r="596" spans="1:52" s="7" customFormat="1" ht="12">
      <c r="A596" s="8"/>
      <c r="B596" s="6"/>
      <c r="C596" s="6"/>
      <c r="AZ596" s="6"/>
    </row>
    <row r="597" spans="1:52" s="7" customFormat="1" ht="12">
      <c r="A597" s="8"/>
      <c r="B597" s="6"/>
      <c r="C597" s="6"/>
      <c r="AZ597" s="6"/>
    </row>
    <row r="598" spans="1:52" s="7" customFormat="1" ht="12">
      <c r="A598" s="8"/>
      <c r="B598" s="6"/>
      <c r="C598" s="6"/>
      <c r="AZ598" s="6"/>
    </row>
    <row r="599" spans="1:52" s="7" customFormat="1" ht="12">
      <c r="A599" s="8"/>
      <c r="B599" s="6"/>
      <c r="C599" s="6"/>
      <c r="AZ599" s="6"/>
    </row>
    <row r="600" spans="1:52" s="7" customFormat="1" ht="12">
      <c r="A600" s="8"/>
      <c r="B600" s="6"/>
      <c r="C600" s="6"/>
      <c r="AZ600" s="6"/>
    </row>
    <row r="601" spans="1:52" s="7" customFormat="1" ht="12">
      <c r="A601" s="8"/>
      <c r="B601" s="6"/>
      <c r="C601" s="6"/>
      <c r="AZ601" s="6"/>
    </row>
    <row r="602" spans="1:52" s="7" customFormat="1" ht="12">
      <c r="A602" s="8"/>
      <c r="B602" s="6"/>
      <c r="C602" s="6"/>
      <c r="AZ602" s="6"/>
    </row>
    <row r="603" spans="1:52" s="7" customFormat="1" ht="12">
      <c r="A603" s="8"/>
      <c r="B603" s="6"/>
      <c r="C603" s="6"/>
      <c r="AZ603" s="6"/>
    </row>
    <row r="604" spans="1:52" s="7" customFormat="1" ht="12">
      <c r="A604" s="8"/>
      <c r="B604" s="6"/>
      <c r="C604" s="6"/>
      <c r="AZ604" s="6"/>
    </row>
    <row r="605" spans="1:52" s="7" customFormat="1" ht="12">
      <c r="A605" s="8"/>
      <c r="B605" s="6"/>
      <c r="C605" s="6"/>
      <c r="AZ605" s="6"/>
    </row>
    <row r="606" spans="1:52" s="7" customFormat="1" ht="12">
      <c r="A606" s="8"/>
      <c r="B606" s="6"/>
      <c r="C606" s="6"/>
      <c r="AZ606" s="6"/>
    </row>
    <row r="607" spans="1:52" s="7" customFormat="1" ht="12">
      <c r="A607" s="8"/>
      <c r="B607" s="6"/>
      <c r="C607" s="6"/>
      <c r="AZ607" s="6"/>
    </row>
    <row r="608" spans="1:52" s="7" customFormat="1" ht="12">
      <c r="A608" s="8"/>
      <c r="B608" s="6"/>
      <c r="C608" s="6"/>
      <c r="AZ608" s="6"/>
    </row>
    <row r="609" spans="1:52" s="7" customFormat="1" ht="12">
      <c r="A609" s="8"/>
      <c r="B609" s="6"/>
      <c r="C609" s="6"/>
      <c r="AZ609" s="6"/>
    </row>
    <row r="610" spans="1:52" s="7" customFormat="1" ht="12">
      <c r="A610" s="8"/>
      <c r="B610" s="6"/>
      <c r="C610" s="6"/>
      <c r="AZ610" s="6"/>
    </row>
    <row r="611" spans="1:52" s="7" customFormat="1" ht="12">
      <c r="A611" s="8"/>
      <c r="B611" s="6"/>
      <c r="C611" s="6"/>
      <c r="AZ611" s="6"/>
    </row>
    <row r="612" spans="1:52" s="7" customFormat="1" ht="12">
      <c r="A612" s="8"/>
      <c r="B612" s="6"/>
      <c r="C612" s="6"/>
      <c r="AZ612" s="6"/>
    </row>
    <row r="613" spans="1:52" s="7" customFormat="1" ht="12">
      <c r="A613" s="8"/>
      <c r="B613" s="6"/>
      <c r="C613" s="6"/>
      <c r="AZ613" s="6"/>
    </row>
    <row r="614" spans="1:52" s="7" customFormat="1" ht="12">
      <c r="A614" s="8"/>
      <c r="B614" s="6"/>
      <c r="C614" s="6"/>
      <c r="AZ614" s="6"/>
    </row>
    <row r="615" spans="1:52" s="7" customFormat="1" ht="12">
      <c r="A615" s="8"/>
      <c r="B615" s="6"/>
      <c r="C615" s="6"/>
      <c r="AZ615" s="6"/>
    </row>
    <row r="616" spans="1:52" s="7" customFormat="1" ht="12">
      <c r="A616" s="8"/>
      <c r="B616" s="6"/>
      <c r="C616" s="6"/>
      <c r="AZ616" s="6"/>
    </row>
    <row r="617" spans="1:52" s="7" customFormat="1" ht="12">
      <c r="A617" s="8"/>
      <c r="B617" s="6"/>
      <c r="C617" s="6"/>
      <c r="AZ617" s="6"/>
    </row>
    <row r="618" spans="1:52" s="7" customFormat="1" ht="12">
      <c r="A618" s="8"/>
      <c r="B618" s="6"/>
      <c r="C618" s="6"/>
      <c r="AZ618" s="6"/>
    </row>
    <row r="619" spans="1:52" s="7" customFormat="1" ht="12">
      <c r="A619" s="8"/>
      <c r="B619" s="6"/>
      <c r="C619" s="6"/>
      <c r="AZ619" s="6"/>
    </row>
    <row r="620" spans="1:52" s="7" customFormat="1" ht="12">
      <c r="A620" s="8"/>
      <c r="B620" s="6"/>
      <c r="C620" s="6"/>
      <c r="AZ620" s="6"/>
    </row>
    <row r="621" spans="1:52" s="7" customFormat="1" ht="12">
      <c r="A621" s="8"/>
      <c r="B621" s="6"/>
      <c r="C621" s="6"/>
      <c r="AZ621" s="6"/>
    </row>
    <row r="622" spans="1:52" s="7" customFormat="1" ht="12">
      <c r="A622" s="8"/>
      <c r="B622" s="6"/>
      <c r="C622" s="6"/>
      <c r="AZ622" s="6"/>
    </row>
    <row r="623" spans="1:52" s="7" customFormat="1" ht="12">
      <c r="A623" s="8"/>
      <c r="B623" s="6"/>
      <c r="C623" s="6"/>
      <c r="AZ623" s="6"/>
    </row>
    <row r="624" spans="1:52" s="7" customFormat="1" ht="12">
      <c r="A624" s="8"/>
      <c r="B624" s="6"/>
      <c r="C624" s="6"/>
      <c r="AZ624" s="6"/>
    </row>
    <row r="625" spans="1:52" s="7" customFormat="1" ht="12">
      <c r="A625" s="8"/>
      <c r="B625" s="6"/>
      <c r="C625" s="6"/>
      <c r="AZ625" s="6"/>
    </row>
    <row r="626" spans="1:52" s="7" customFormat="1" ht="12">
      <c r="A626" s="8"/>
      <c r="B626" s="6"/>
      <c r="C626" s="6"/>
      <c r="AZ626" s="6"/>
    </row>
    <row r="627" spans="1:52" s="7" customFormat="1" ht="12">
      <c r="A627" s="8"/>
      <c r="B627" s="6"/>
      <c r="C627" s="6"/>
      <c r="AZ627" s="6"/>
    </row>
    <row r="628" spans="1:52" s="7" customFormat="1" ht="12">
      <c r="A628" s="8"/>
      <c r="B628" s="6"/>
      <c r="C628" s="6"/>
      <c r="AZ628" s="6"/>
    </row>
    <row r="629" spans="1:52" s="7" customFormat="1" ht="12">
      <c r="A629" s="8"/>
      <c r="B629" s="6"/>
      <c r="C629" s="6"/>
      <c r="AZ629" s="6"/>
    </row>
    <row r="630" spans="1:52" s="7" customFormat="1" ht="12">
      <c r="A630" s="8"/>
      <c r="B630" s="6"/>
      <c r="C630" s="6"/>
      <c r="AZ630" s="6"/>
    </row>
    <row r="631" spans="1:52" s="7" customFormat="1" ht="12">
      <c r="A631" s="8"/>
      <c r="B631" s="6"/>
      <c r="C631" s="6"/>
      <c r="AZ631" s="6"/>
    </row>
    <row r="632" spans="1:52" s="7" customFormat="1" ht="12">
      <c r="A632" s="8"/>
      <c r="B632" s="6"/>
      <c r="C632" s="6"/>
      <c r="AZ632" s="6"/>
    </row>
    <row r="633" spans="1:52" s="7" customFormat="1" ht="12">
      <c r="A633" s="8"/>
      <c r="B633" s="6"/>
      <c r="C633" s="6"/>
      <c r="AZ633" s="6"/>
    </row>
    <row r="634" spans="1:52" s="7" customFormat="1" ht="12">
      <c r="A634" s="8"/>
      <c r="B634" s="6"/>
      <c r="C634" s="6"/>
      <c r="AZ634" s="6"/>
    </row>
    <row r="635" spans="1:52" s="7" customFormat="1" ht="12">
      <c r="A635" s="8"/>
      <c r="B635" s="6"/>
      <c r="C635" s="6"/>
      <c r="AZ635" s="6"/>
    </row>
    <row r="636" spans="1:52" s="7" customFormat="1" ht="12">
      <c r="A636" s="8"/>
      <c r="B636" s="6"/>
      <c r="C636" s="6"/>
      <c r="AZ636" s="6"/>
    </row>
    <row r="637" spans="1:52" s="7" customFormat="1" ht="12">
      <c r="A637" s="8"/>
      <c r="B637" s="6"/>
      <c r="C637" s="6"/>
      <c r="AZ637" s="6"/>
    </row>
    <row r="638" spans="1:52" s="7" customFormat="1" ht="12">
      <c r="A638" s="8"/>
      <c r="B638" s="6"/>
      <c r="C638" s="6"/>
      <c r="AZ638" s="6"/>
    </row>
    <row r="639" spans="1:52" s="7" customFormat="1" ht="12">
      <c r="A639" s="8"/>
      <c r="B639" s="6"/>
      <c r="C639" s="6"/>
      <c r="AZ639" s="6"/>
    </row>
    <row r="640" spans="1:52" s="7" customFormat="1" ht="12">
      <c r="A640" s="8"/>
      <c r="B640" s="6"/>
      <c r="C640" s="6"/>
      <c r="AZ640" s="6"/>
    </row>
    <row r="641" spans="1:52" s="7" customFormat="1" ht="12">
      <c r="A641" s="8"/>
      <c r="B641" s="6"/>
      <c r="C641" s="6"/>
      <c r="AZ641" s="6"/>
    </row>
    <row r="642" spans="1:52" s="7" customFormat="1" ht="12">
      <c r="A642" s="8"/>
      <c r="B642" s="6"/>
      <c r="C642" s="6"/>
      <c r="AZ642" s="6"/>
    </row>
    <row r="643" spans="1:52" s="7" customFormat="1" ht="12">
      <c r="A643" s="8"/>
      <c r="B643" s="6"/>
      <c r="C643" s="6"/>
      <c r="AZ643" s="6"/>
    </row>
    <row r="644" spans="1:52" s="7" customFormat="1" ht="12">
      <c r="A644" s="8"/>
      <c r="B644" s="6"/>
      <c r="C644" s="6"/>
      <c r="AZ644" s="6"/>
    </row>
    <row r="645" spans="1:52" s="7" customFormat="1" ht="12">
      <c r="A645" s="8"/>
      <c r="B645" s="6"/>
      <c r="C645" s="6"/>
      <c r="AZ645" s="6"/>
    </row>
    <row r="646" spans="1:52" s="7" customFormat="1" ht="12">
      <c r="A646" s="8"/>
      <c r="B646" s="6"/>
      <c r="C646" s="6"/>
      <c r="AZ646" s="6"/>
    </row>
    <row r="647" spans="1:52" s="7" customFormat="1" ht="12">
      <c r="A647" s="8"/>
      <c r="B647" s="6"/>
      <c r="C647" s="6"/>
      <c r="AZ647" s="6"/>
    </row>
    <row r="648" spans="1:52" s="7" customFormat="1" ht="12">
      <c r="A648" s="8"/>
      <c r="B648" s="6"/>
      <c r="C648" s="6"/>
      <c r="AZ648" s="6"/>
    </row>
    <row r="649" spans="1:52" s="7" customFormat="1" ht="12">
      <c r="A649" s="8"/>
      <c r="B649" s="6"/>
      <c r="C649" s="6"/>
      <c r="AZ649" s="6"/>
    </row>
    <row r="650" spans="1:52" s="7" customFormat="1" ht="12">
      <c r="A650" s="8"/>
      <c r="B650" s="6"/>
      <c r="C650" s="6"/>
      <c r="AZ650" s="6"/>
    </row>
    <row r="651" spans="1:52" s="7" customFormat="1" ht="12">
      <c r="A651" s="8"/>
      <c r="B651" s="6"/>
      <c r="C651" s="6"/>
      <c r="AZ651" s="6"/>
    </row>
    <row r="652" spans="1:52" s="7" customFormat="1" ht="12">
      <c r="A652" s="8"/>
      <c r="B652" s="6"/>
      <c r="C652" s="6"/>
      <c r="AZ652" s="6"/>
    </row>
    <row r="653" spans="1:52" s="7" customFormat="1" ht="12">
      <c r="A653" s="8"/>
      <c r="B653" s="6"/>
      <c r="C653" s="6"/>
      <c r="AZ653" s="6"/>
    </row>
    <row r="654" spans="1:52" s="7" customFormat="1" ht="12">
      <c r="A654" s="8"/>
      <c r="B654" s="6"/>
      <c r="C654" s="6"/>
      <c r="AZ654" s="6"/>
    </row>
    <row r="655" spans="1:52" s="7" customFormat="1" ht="12">
      <c r="A655" s="8"/>
      <c r="B655" s="6"/>
      <c r="C655" s="6"/>
      <c r="AZ655" s="6"/>
    </row>
    <row r="656" spans="1:52" s="7" customFormat="1" ht="12">
      <c r="A656" s="8"/>
      <c r="B656" s="6"/>
      <c r="C656" s="6"/>
      <c r="AZ656" s="6"/>
    </row>
    <row r="657" spans="1:52" s="7" customFormat="1" ht="12">
      <c r="A657" s="8"/>
      <c r="B657" s="6"/>
      <c r="C657" s="6"/>
      <c r="AZ657" s="6"/>
    </row>
    <row r="658" spans="1:52" s="7" customFormat="1" ht="12">
      <c r="A658" s="8"/>
      <c r="B658" s="6"/>
      <c r="C658" s="6"/>
      <c r="AZ658" s="6"/>
    </row>
    <row r="659" spans="1:52" s="7" customFormat="1" ht="12">
      <c r="A659" s="8"/>
      <c r="B659" s="6"/>
      <c r="C659" s="6"/>
      <c r="AZ659" s="6"/>
    </row>
    <row r="660" spans="1:52" s="7" customFormat="1" ht="12">
      <c r="A660" s="8"/>
      <c r="B660" s="6"/>
      <c r="C660" s="6"/>
      <c r="AZ660" s="6"/>
    </row>
    <row r="661" spans="1:52" s="7" customFormat="1" ht="12">
      <c r="A661" s="8"/>
      <c r="B661" s="6"/>
      <c r="C661" s="6"/>
      <c r="AZ661" s="6"/>
    </row>
    <row r="662" spans="1:52" s="7" customFormat="1" ht="12">
      <c r="A662" s="8"/>
      <c r="B662" s="6"/>
      <c r="C662" s="6"/>
      <c r="AZ662" s="6"/>
    </row>
    <row r="663" spans="1:52" s="7" customFormat="1" ht="12">
      <c r="A663" s="8"/>
      <c r="B663" s="6"/>
      <c r="C663" s="6"/>
      <c r="AZ663" s="6"/>
    </row>
    <row r="664" spans="1:52" s="7" customFormat="1" ht="12">
      <c r="A664" s="8"/>
      <c r="B664" s="6"/>
      <c r="C664" s="6"/>
      <c r="AZ664" s="6"/>
    </row>
    <row r="665" spans="1:52" s="7" customFormat="1" ht="12">
      <c r="A665" s="8"/>
      <c r="B665" s="6"/>
      <c r="C665" s="6"/>
      <c r="AZ665" s="6"/>
    </row>
    <row r="666" spans="1:52" s="7" customFormat="1" ht="12">
      <c r="A666" s="8"/>
      <c r="B666" s="6"/>
      <c r="C666" s="6"/>
      <c r="AZ666" s="6"/>
    </row>
    <row r="667" spans="1:52" s="7" customFormat="1" ht="12">
      <c r="A667" s="8"/>
      <c r="B667" s="6"/>
      <c r="C667" s="6"/>
      <c r="AZ667" s="6"/>
    </row>
    <row r="668" spans="1:52" s="7" customFormat="1" ht="12">
      <c r="A668" s="8"/>
      <c r="B668" s="6"/>
      <c r="C668" s="6"/>
      <c r="AZ668" s="6"/>
    </row>
    <row r="669" spans="1:52" s="7" customFormat="1" ht="12">
      <c r="A669" s="8"/>
      <c r="B669" s="6"/>
      <c r="C669" s="6"/>
      <c r="AZ669" s="6"/>
    </row>
    <row r="670" spans="1:52" s="7" customFormat="1" ht="12">
      <c r="A670" s="8"/>
      <c r="B670" s="6"/>
      <c r="C670" s="6"/>
      <c r="AZ670" s="6"/>
    </row>
    <row r="671" spans="1:52" s="7" customFormat="1" ht="12">
      <c r="A671" s="8"/>
      <c r="B671" s="6"/>
      <c r="C671" s="6"/>
      <c r="AZ671" s="6"/>
    </row>
    <row r="672" spans="1:52" s="7" customFormat="1" ht="12">
      <c r="A672" s="8"/>
      <c r="B672" s="6"/>
      <c r="C672" s="6"/>
      <c r="AZ672" s="6"/>
    </row>
    <row r="673" spans="1:52" s="7" customFormat="1" ht="12">
      <c r="A673" s="8"/>
      <c r="B673" s="6"/>
      <c r="C673" s="6"/>
      <c r="AZ673" s="6"/>
    </row>
    <row r="674" spans="1:52" s="7" customFormat="1" ht="12">
      <c r="A674" s="8"/>
      <c r="B674" s="6"/>
      <c r="C674" s="6"/>
      <c r="AZ674" s="6"/>
    </row>
    <row r="675" spans="1:52" s="7" customFormat="1" ht="12">
      <c r="A675" s="8"/>
      <c r="B675" s="6"/>
      <c r="C675" s="6"/>
      <c r="AZ675" s="6"/>
    </row>
    <row r="676" spans="1:52" s="7" customFormat="1" ht="12">
      <c r="A676" s="8"/>
      <c r="B676" s="6"/>
      <c r="C676" s="6"/>
      <c r="AZ676" s="6"/>
    </row>
    <row r="677" spans="1:52" s="7" customFormat="1" ht="12">
      <c r="A677" s="8"/>
      <c r="B677" s="6"/>
      <c r="C677" s="6"/>
      <c r="AZ677" s="6"/>
    </row>
    <row r="678" spans="1:52" s="7" customFormat="1" ht="12">
      <c r="A678" s="8"/>
      <c r="B678" s="6"/>
      <c r="C678" s="6"/>
      <c r="AZ678" s="6"/>
    </row>
    <row r="679" spans="1:52" s="7" customFormat="1" ht="12">
      <c r="A679" s="8"/>
      <c r="B679" s="6"/>
      <c r="C679" s="6"/>
      <c r="AZ679" s="6"/>
    </row>
    <row r="680" spans="1:52" s="7" customFormat="1" ht="12">
      <c r="A680" s="8"/>
      <c r="B680" s="6"/>
      <c r="C680" s="6"/>
      <c r="AZ680" s="6"/>
    </row>
    <row r="681" spans="1:52" s="7" customFormat="1" ht="12">
      <c r="A681" s="8"/>
      <c r="B681" s="6"/>
      <c r="C681" s="6"/>
      <c r="AZ681" s="6"/>
    </row>
    <row r="682" spans="1:52" s="7" customFormat="1" ht="12">
      <c r="A682" s="8"/>
      <c r="B682" s="6"/>
      <c r="C682" s="6"/>
      <c r="AZ682" s="6"/>
    </row>
    <row r="683" spans="1:52" s="7" customFormat="1" ht="12">
      <c r="A683" s="8"/>
      <c r="B683" s="6"/>
      <c r="C683" s="6"/>
      <c r="AZ683" s="6"/>
    </row>
    <row r="684" spans="1:52" s="7" customFormat="1" ht="12">
      <c r="A684" s="8"/>
      <c r="B684" s="6"/>
      <c r="C684" s="6"/>
      <c r="AZ684" s="6"/>
    </row>
    <row r="685" spans="1:52" s="7" customFormat="1" ht="12">
      <c r="A685" s="8"/>
      <c r="B685" s="6"/>
      <c r="C685" s="6"/>
      <c r="AZ685" s="6"/>
    </row>
    <row r="686" spans="1:52" s="7" customFormat="1" ht="12">
      <c r="A686" s="8"/>
      <c r="B686" s="6"/>
      <c r="C686" s="6"/>
      <c r="AZ686" s="6"/>
    </row>
    <row r="687" spans="1:52" s="7" customFormat="1" ht="12">
      <c r="A687" s="8"/>
      <c r="B687" s="6"/>
      <c r="C687" s="6"/>
      <c r="AZ687" s="6"/>
    </row>
    <row r="688" spans="1:52" s="7" customFormat="1" ht="12">
      <c r="A688" s="8"/>
      <c r="B688" s="6"/>
      <c r="C688" s="6"/>
      <c r="AZ688" s="6"/>
    </row>
    <row r="689" spans="1:52" s="7" customFormat="1" ht="12">
      <c r="A689" s="8"/>
      <c r="B689" s="6"/>
      <c r="C689" s="6"/>
      <c r="AZ689" s="6"/>
    </row>
    <row r="690" spans="1:52" s="7" customFormat="1" ht="12">
      <c r="A690" s="8"/>
      <c r="B690" s="6"/>
      <c r="C690" s="6"/>
      <c r="AZ690" s="6"/>
    </row>
    <row r="691" spans="1:52" s="7" customFormat="1" ht="12">
      <c r="A691" s="8"/>
      <c r="B691" s="6"/>
      <c r="C691" s="6"/>
      <c r="AZ691" s="6"/>
    </row>
    <row r="692" spans="1:52" s="7" customFormat="1" ht="12">
      <c r="A692" s="8"/>
      <c r="B692" s="6"/>
      <c r="C692" s="6"/>
      <c r="AZ692" s="6"/>
    </row>
    <row r="693" spans="1:52" s="7" customFormat="1" ht="12">
      <c r="A693" s="8"/>
      <c r="B693" s="6"/>
      <c r="C693" s="6"/>
      <c r="AZ693" s="6"/>
    </row>
    <row r="694" spans="1:52" s="7" customFormat="1" ht="12">
      <c r="A694" s="8"/>
      <c r="B694" s="6"/>
      <c r="C694" s="6"/>
      <c r="AZ694" s="6"/>
    </row>
    <row r="695" spans="1:52" s="7" customFormat="1" ht="12">
      <c r="A695" s="8"/>
      <c r="B695" s="6"/>
      <c r="C695" s="6"/>
      <c r="AZ695" s="6"/>
    </row>
    <row r="696" spans="1:52" s="7" customFormat="1" ht="12">
      <c r="A696" s="8"/>
      <c r="B696" s="6"/>
      <c r="C696" s="6"/>
      <c r="AZ696" s="6"/>
    </row>
    <row r="697" spans="1:52" s="7" customFormat="1" ht="12">
      <c r="A697" s="8"/>
      <c r="B697" s="6"/>
      <c r="C697" s="6"/>
      <c r="AZ697" s="6"/>
    </row>
    <row r="698" spans="1:52" s="7" customFormat="1" ht="12">
      <c r="A698" s="8"/>
      <c r="B698" s="6"/>
      <c r="C698" s="6"/>
      <c r="AZ698" s="6"/>
    </row>
    <row r="699" spans="1:52" s="7" customFormat="1" ht="12">
      <c r="A699" s="8"/>
      <c r="B699" s="6"/>
      <c r="C699" s="6"/>
      <c r="AZ699" s="6"/>
    </row>
    <row r="700" spans="1:52" s="7" customFormat="1" ht="12">
      <c r="A700" s="8"/>
      <c r="B700" s="6"/>
      <c r="C700" s="6"/>
      <c r="AZ700" s="6"/>
    </row>
    <row r="701" spans="1:52" s="7" customFormat="1" ht="12">
      <c r="A701" s="8"/>
      <c r="B701" s="6"/>
      <c r="C701" s="6"/>
      <c r="AZ701" s="6"/>
    </row>
    <row r="702" spans="1:52" s="7" customFormat="1" ht="12">
      <c r="A702" s="8"/>
      <c r="B702" s="6"/>
      <c r="C702" s="6"/>
      <c r="AZ702" s="6"/>
    </row>
    <row r="703" spans="1:52" s="7" customFormat="1" ht="12">
      <c r="A703" s="8"/>
      <c r="B703" s="6"/>
      <c r="C703" s="6"/>
      <c r="AZ703" s="6"/>
    </row>
    <row r="704" spans="1:52" s="7" customFormat="1" ht="12">
      <c r="A704" s="8"/>
      <c r="B704" s="6"/>
      <c r="C704" s="6"/>
      <c r="AZ704" s="6"/>
    </row>
    <row r="705" spans="1:52" s="7" customFormat="1" ht="12">
      <c r="A705" s="8"/>
      <c r="B705" s="6"/>
      <c r="C705" s="6"/>
      <c r="AZ705" s="6"/>
    </row>
    <row r="706" spans="1:52" s="7" customFormat="1" ht="12">
      <c r="A706" s="8"/>
      <c r="B706" s="6"/>
      <c r="C706" s="6"/>
      <c r="AZ706" s="6"/>
    </row>
    <row r="707" spans="1:52" s="7" customFormat="1" ht="12">
      <c r="A707" s="8"/>
      <c r="B707" s="6"/>
      <c r="C707" s="6"/>
      <c r="AZ707" s="6"/>
    </row>
    <row r="708" spans="1:52" s="7" customFormat="1" ht="12">
      <c r="A708" s="8"/>
      <c r="B708" s="6"/>
      <c r="C708" s="6"/>
      <c r="AZ708" s="6"/>
    </row>
    <row r="709" spans="1:52" s="7" customFormat="1" ht="12">
      <c r="A709" s="8"/>
      <c r="B709" s="6"/>
      <c r="C709" s="6"/>
      <c r="AZ709" s="6"/>
    </row>
    <row r="710" spans="1:52" s="7" customFormat="1" ht="12">
      <c r="A710" s="8"/>
      <c r="B710" s="6"/>
      <c r="C710" s="6"/>
      <c r="AZ710" s="6"/>
    </row>
    <row r="711" spans="1:52" s="7" customFormat="1" ht="12">
      <c r="A711" s="8"/>
      <c r="B711" s="6"/>
      <c r="C711" s="6"/>
      <c r="AZ711" s="6"/>
    </row>
    <row r="712" spans="1:52" s="7" customFormat="1" ht="12">
      <c r="A712" s="8"/>
      <c r="B712" s="6"/>
      <c r="C712" s="6"/>
      <c r="AZ712" s="6"/>
    </row>
    <row r="713" spans="1:52" s="7" customFormat="1" ht="12">
      <c r="A713" s="8"/>
      <c r="B713" s="6"/>
      <c r="C713" s="6"/>
      <c r="AZ713" s="6"/>
    </row>
    <row r="714" spans="1:52" s="7" customFormat="1" ht="12">
      <c r="A714" s="8"/>
      <c r="B714" s="6"/>
      <c r="C714" s="6"/>
      <c r="AZ714" s="6"/>
    </row>
    <row r="715" spans="1:52" s="7" customFormat="1" ht="12">
      <c r="A715" s="8"/>
      <c r="B715" s="6"/>
      <c r="C715" s="6"/>
      <c r="AZ715" s="6"/>
    </row>
    <row r="716" spans="1:52" s="7" customFormat="1" ht="12">
      <c r="A716" s="8"/>
      <c r="B716" s="6"/>
      <c r="C716" s="6"/>
      <c r="AZ716" s="6"/>
    </row>
    <row r="717" spans="1:52" s="7" customFormat="1" ht="12">
      <c r="A717" s="8"/>
      <c r="B717" s="6"/>
      <c r="C717" s="6"/>
      <c r="AZ717" s="6"/>
    </row>
    <row r="718" spans="1:52" s="7" customFormat="1" ht="12">
      <c r="A718" s="8"/>
      <c r="B718" s="6"/>
      <c r="C718" s="6"/>
      <c r="AZ718" s="6"/>
    </row>
    <row r="719" spans="1:52" s="7" customFormat="1" ht="12">
      <c r="A719" s="8"/>
      <c r="B719" s="6"/>
      <c r="C719" s="6"/>
      <c r="AZ719" s="6"/>
    </row>
    <row r="720" spans="1:52" s="7" customFormat="1" ht="12">
      <c r="A720" s="8"/>
      <c r="B720" s="6"/>
      <c r="C720" s="6"/>
      <c r="AZ720" s="6"/>
    </row>
    <row r="721" spans="1:52" s="7" customFormat="1" ht="12">
      <c r="A721" s="8"/>
      <c r="B721" s="6"/>
      <c r="C721" s="6"/>
      <c r="AZ721" s="6"/>
    </row>
    <row r="722" spans="1:52" s="7" customFormat="1" ht="12">
      <c r="A722" s="8"/>
      <c r="B722" s="6"/>
      <c r="C722" s="6"/>
      <c r="AZ722" s="6"/>
    </row>
    <row r="723" spans="1:52" s="7" customFormat="1" ht="12">
      <c r="A723" s="8"/>
      <c r="B723" s="6"/>
      <c r="C723" s="6"/>
      <c r="AZ723" s="6"/>
    </row>
    <row r="724" spans="1:52" s="7" customFormat="1" ht="12">
      <c r="A724" s="8"/>
      <c r="B724" s="6"/>
      <c r="C724" s="6"/>
      <c r="AZ724" s="6"/>
    </row>
    <row r="725" spans="1:52" s="7" customFormat="1" ht="12">
      <c r="A725" s="8"/>
      <c r="B725" s="6"/>
      <c r="C725" s="6"/>
      <c r="AZ725" s="6"/>
    </row>
    <row r="726" spans="1:52" s="7" customFormat="1" ht="12">
      <c r="A726" s="8"/>
      <c r="B726" s="6"/>
      <c r="C726" s="6"/>
      <c r="AZ726" s="6"/>
    </row>
    <row r="727" spans="1:52" s="7" customFormat="1" ht="12">
      <c r="A727" s="8"/>
      <c r="B727" s="6"/>
      <c r="C727" s="6"/>
      <c r="AZ727" s="6"/>
    </row>
    <row r="728" spans="1:52" s="7" customFormat="1" ht="12">
      <c r="A728" s="8"/>
      <c r="B728" s="6"/>
      <c r="C728" s="6"/>
      <c r="AZ728" s="6"/>
    </row>
    <row r="729" spans="1:52" s="7" customFormat="1" ht="12">
      <c r="A729" s="8"/>
      <c r="B729" s="6"/>
      <c r="C729" s="6"/>
      <c r="AZ729" s="6"/>
    </row>
    <row r="730" spans="1:52" s="7" customFormat="1" ht="12">
      <c r="A730" s="8"/>
      <c r="B730" s="6"/>
      <c r="C730" s="6"/>
      <c r="AZ730" s="6"/>
    </row>
    <row r="731" spans="1:52" s="7" customFormat="1" ht="12">
      <c r="A731" s="8"/>
      <c r="B731" s="6"/>
      <c r="C731" s="6"/>
      <c r="AZ731" s="6"/>
    </row>
    <row r="732" spans="1:52" s="7" customFormat="1" ht="12">
      <c r="A732" s="8"/>
      <c r="B732" s="6"/>
      <c r="C732" s="6"/>
      <c r="AZ732" s="6"/>
    </row>
    <row r="733" spans="1:52" s="7" customFormat="1" ht="12">
      <c r="A733" s="8"/>
      <c r="B733" s="6"/>
      <c r="C733" s="6"/>
      <c r="AZ733" s="6"/>
    </row>
    <row r="734" spans="1:52" s="7" customFormat="1" ht="12">
      <c r="A734" s="8"/>
      <c r="B734" s="6"/>
      <c r="C734" s="6"/>
      <c r="AZ734" s="6"/>
    </row>
    <row r="735" spans="1:52" s="7" customFormat="1" ht="12">
      <c r="A735" s="8"/>
      <c r="B735" s="6"/>
      <c r="C735" s="6"/>
      <c r="AZ735" s="6"/>
    </row>
    <row r="736" spans="1:52" s="7" customFormat="1" ht="12">
      <c r="A736" s="8"/>
      <c r="B736" s="6"/>
      <c r="C736" s="6"/>
      <c r="AZ736" s="6"/>
    </row>
    <row r="737" spans="1:52" s="7" customFormat="1" ht="12">
      <c r="A737" s="8"/>
      <c r="B737" s="6"/>
      <c r="C737" s="6"/>
      <c r="AZ737" s="6"/>
    </row>
    <row r="738" spans="1:52" s="7" customFormat="1" ht="12">
      <c r="A738" s="8"/>
      <c r="B738" s="6"/>
      <c r="C738" s="6"/>
      <c r="AZ738" s="6"/>
    </row>
    <row r="739" spans="1:52" s="7" customFormat="1" ht="12">
      <c r="A739" s="8"/>
      <c r="B739" s="6"/>
      <c r="C739" s="6"/>
      <c r="AZ739" s="6"/>
    </row>
    <row r="740" spans="1:52" s="7" customFormat="1" ht="12">
      <c r="A740" s="8"/>
      <c r="B740" s="6"/>
      <c r="C740" s="6"/>
      <c r="AZ740" s="6"/>
    </row>
    <row r="741" spans="1:52" s="7" customFormat="1" ht="12">
      <c r="A741" s="8"/>
      <c r="B741" s="6"/>
      <c r="C741" s="6"/>
      <c r="AZ741" s="6"/>
    </row>
    <row r="742" spans="1:52" s="7" customFormat="1" ht="12">
      <c r="A742" s="8"/>
      <c r="B742" s="6"/>
      <c r="C742" s="6"/>
      <c r="AZ742" s="6"/>
    </row>
    <row r="743" spans="1:52" s="7" customFormat="1" ht="12">
      <c r="A743" s="8"/>
      <c r="B743" s="6"/>
      <c r="C743" s="6"/>
      <c r="AZ743" s="6"/>
    </row>
    <row r="744" spans="1:52" s="7" customFormat="1" ht="12">
      <c r="A744" s="8"/>
      <c r="B744" s="6"/>
      <c r="C744" s="6"/>
      <c r="AZ744" s="6"/>
    </row>
    <row r="745" spans="1:52" s="7" customFormat="1" ht="12">
      <c r="A745" s="8"/>
      <c r="B745" s="6"/>
      <c r="C745" s="6"/>
      <c r="AZ745" s="6"/>
    </row>
    <row r="746" spans="1:52" s="7" customFormat="1" ht="12">
      <c r="A746" s="8"/>
      <c r="B746" s="6"/>
      <c r="C746" s="6"/>
      <c r="AZ746" s="6"/>
    </row>
    <row r="747" spans="1:52" s="7" customFormat="1" ht="12">
      <c r="A747" s="8"/>
      <c r="B747" s="6"/>
      <c r="C747" s="6"/>
      <c r="AZ747" s="6"/>
    </row>
    <row r="748" spans="1:52" s="7" customFormat="1" ht="12">
      <c r="A748" s="8"/>
      <c r="B748" s="6"/>
      <c r="C748" s="6"/>
      <c r="AZ748" s="6"/>
    </row>
    <row r="749" spans="1:52" s="7" customFormat="1" ht="12">
      <c r="A749" s="8"/>
      <c r="B749" s="6"/>
      <c r="C749" s="6"/>
      <c r="AZ749" s="6"/>
    </row>
    <row r="750" spans="1:52" s="7" customFormat="1" ht="12">
      <c r="A750" s="8"/>
      <c r="B750" s="6"/>
      <c r="C750" s="6"/>
      <c r="AZ750" s="6"/>
    </row>
    <row r="751" spans="1:52" s="7" customFormat="1" ht="12">
      <c r="A751" s="8"/>
      <c r="B751" s="6"/>
      <c r="C751" s="6"/>
      <c r="AZ751" s="6"/>
    </row>
    <row r="752" spans="1:52" s="7" customFormat="1" ht="12">
      <c r="A752" s="8"/>
      <c r="B752" s="6"/>
      <c r="C752" s="6"/>
      <c r="AZ752" s="6"/>
    </row>
    <row r="753" spans="1:52" s="7" customFormat="1" ht="12">
      <c r="A753" s="8"/>
      <c r="B753" s="6"/>
      <c r="C753" s="6"/>
      <c r="AZ753" s="6"/>
    </row>
    <row r="754" spans="1:52" s="7" customFormat="1" ht="12">
      <c r="A754" s="8"/>
      <c r="B754" s="6"/>
      <c r="C754" s="6"/>
      <c r="AZ754" s="6"/>
    </row>
    <row r="755" spans="1:52" s="7" customFormat="1" ht="12">
      <c r="A755" s="8"/>
      <c r="B755" s="6"/>
      <c r="C755" s="6"/>
      <c r="AZ755" s="6"/>
    </row>
    <row r="756" spans="1:52" s="7" customFormat="1" ht="12">
      <c r="A756" s="8"/>
      <c r="B756" s="6"/>
      <c r="C756" s="6"/>
      <c r="AZ756" s="6"/>
    </row>
    <row r="757" spans="1:52" s="7" customFormat="1" ht="12">
      <c r="A757" s="8"/>
      <c r="B757" s="6"/>
      <c r="C757" s="6"/>
      <c r="AZ757" s="6"/>
    </row>
    <row r="758" spans="1:52" s="7" customFormat="1" ht="12">
      <c r="A758" s="8"/>
      <c r="B758" s="6"/>
      <c r="C758" s="6"/>
      <c r="AZ758" s="6"/>
    </row>
    <row r="759" spans="1:52" s="7" customFormat="1" ht="12">
      <c r="A759" s="8"/>
      <c r="B759" s="6"/>
      <c r="C759" s="6"/>
      <c r="AZ759" s="6"/>
    </row>
    <row r="760" spans="1:52" s="7" customFormat="1" ht="12">
      <c r="A760" s="8"/>
      <c r="B760" s="6"/>
      <c r="C760" s="6"/>
      <c r="AZ760" s="6"/>
    </row>
    <row r="761" spans="1:52" s="7" customFormat="1" ht="12">
      <c r="A761" s="8"/>
      <c r="B761" s="6"/>
      <c r="C761" s="6"/>
      <c r="AZ761" s="6"/>
    </row>
    <row r="762" spans="1:52" s="7" customFormat="1" ht="12">
      <c r="A762" s="8"/>
      <c r="B762" s="6"/>
      <c r="C762" s="6"/>
      <c r="AZ762" s="6"/>
    </row>
    <row r="763" spans="1:52" s="7" customFormat="1" ht="12">
      <c r="A763" s="8"/>
      <c r="B763" s="6"/>
      <c r="C763" s="6"/>
      <c r="AZ763" s="6"/>
    </row>
    <row r="764" spans="1:52" s="7" customFormat="1" ht="12">
      <c r="A764" s="8"/>
      <c r="B764" s="6"/>
      <c r="C764" s="6"/>
      <c r="AZ764" s="6"/>
    </row>
    <row r="765" spans="1:52" s="7" customFormat="1" ht="12">
      <c r="A765" s="8"/>
      <c r="B765" s="6"/>
      <c r="C765" s="6"/>
      <c r="AZ765" s="6"/>
    </row>
    <row r="766" spans="1:52" s="7" customFormat="1" ht="12">
      <c r="A766" s="8"/>
      <c r="B766" s="6"/>
      <c r="C766" s="6"/>
      <c r="AZ766" s="6"/>
    </row>
    <row r="767" spans="1:52" s="7" customFormat="1" ht="12">
      <c r="A767" s="8"/>
      <c r="B767" s="6"/>
      <c r="C767" s="6"/>
      <c r="AZ767" s="6"/>
    </row>
    <row r="768" spans="1:52" s="7" customFormat="1" ht="12">
      <c r="A768" s="8"/>
      <c r="B768" s="6"/>
      <c r="C768" s="6"/>
      <c r="AZ768" s="6"/>
    </row>
    <row r="769" spans="1:52" s="7" customFormat="1" ht="12">
      <c r="A769" s="8"/>
      <c r="B769" s="6"/>
      <c r="C769" s="6"/>
      <c r="AZ769" s="6"/>
    </row>
    <row r="770" spans="1:52" s="7" customFormat="1" ht="12">
      <c r="A770" s="8"/>
      <c r="B770" s="6"/>
      <c r="C770" s="6"/>
      <c r="AZ770" s="6"/>
    </row>
    <row r="771" spans="1:52" s="7" customFormat="1" ht="12">
      <c r="A771" s="8"/>
      <c r="B771" s="6"/>
      <c r="C771" s="6"/>
      <c r="AZ771" s="6"/>
    </row>
    <row r="772" spans="1:52" s="7" customFormat="1" ht="12">
      <c r="A772" s="8"/>
      <c r="B772" s="6"/>
      <c r="C772" s="6"/>
      <c r="AZ772" s="6"/>
    </row>
    <row r="773" spans="1:52" s="7" customFormat="1" ht="12">
      <c r="A773" s="8"/>
      <c r="B773" s="6"/>
      <c r="C773" s="6"/>
      <c r="AZ773" s="6"/>
    </row>
    <row r="774" spans="1:52" s="7" customFormat="1" ht="12">
      <c r="A774" s="8"/>
      <c r="B774" s="6"/>
      <c r="C774" s="6"/>
      <c r="AZ774" s="6"/>
    </row>
    <row r="775" spans="1:52" s="7" customFormat="1" ht="12">
      <c r="A775" s="8"/>
      <c r="B775" s="6"/>
      <c r="C775" s="6"/>
      <c r="AZ775" s="6"/>
    </row>
    <row r="776" spans="1:52" s="7" customFormat="1" ht="12">
      <c r="A776" s="8"/>
      <c r="B776" s="6"/>
      <c r="C776" s="6"/>
      <c r="AZ776" s="6"/>
    </row>
    <row r="777" spans="1:52" s="7" customFormat="1" ht="12">
      <c r="A777" s="8"/>
      <c r="B777" s="6"/>
      <c r="C777" s="6"/>
      <c r="AZ777" s="6"/>
    </row>
    <row r="778" spans="1:52" s="7" customFormat="1" ht="12">
      <c r="A778" s="8"/>
      <c r="B778" s="6"/>
      <c r="C778" s="6"/>
      <c r="AZ778" s="6"/>
    </row>
    <row r="779" spans="1:52" s="7" customFormat="1" ht="12">
      <c r="A779" s="8"/>
      <c r="B779" s="6"/>
      <c r="C779" s="6"/>
      <c r="AZ779" s="6"/>
    </row>
    <row r="780" spans="1:52" s="7" customFormat="1" ht="12">
      <c r="A780" s="8"/>
      <c r="B780" s="6"/>
      <c r="C780" s="6"/>
      <c r="AZ780" s="6"/>
    </row>
    <row r="781" spans="1:52" s="7" customFormat="1" ht="12">
      <c r="A781" s="8"/>
      <c r="B781" s="6"/>
      <c r="C781" s="6"/>
      <c r="AZ781" s="6"/>
    </row>
    <row r="782" spans="1:52" s="7" customFormat="1" ht="12">
      <c r="A782" s="8"/>
      <c r="B782" s="6"/>
      <c r="C782" s="6"/>
      <c r="AZ782" s="6"/>
    </row>
    <row r="783" spans="1:52" s="7" customFormat="1" ht="12">
      <c r="A783" s="8"/>
      <c r="B783" s="6"/>
      <c r="C783" s="6"/>
      <c r="AZ783" s="6"/>
    </row>
    <row r="784" spans="1:52" s="7" customFormat="1" ht="12">
      <c r="A784" s="8"/>
      <c r="B784" s="6"/>
      <c r="C784" s="6"/>
      <c r="AZ784" s="6"/>
    </row>
    <row r="785" spans="1:52" s="7" customFormat="1" ht="12">
      <c r="A785" s="8"/>
      <c r="B785" s="6"/>
      <c r="C785" s="6"/>
      <c r="AZ785" s="6"/>
    </row>
    <row r="786" spans="1:52" s="7" customFormat="1" ht="12">
      <c r="A786" s="8"/>
      <c r="B786" s="6"/>
      <c r="C786" s="6"/>
      <c r="AZ786" s="6"/>
    </row>
    <row r="787" spans="1:52" s="7" customFormat="1" ht="12">
      <c r="A787" s="8"/>
      <c r="B787" s="6"/>
      <c r="C787" s="6"/>
      <c r="AZ787" s="6"/>
    </row>
    <row r="788" spans="1:52" s="7" customFormat="1" ht="12">
      <c r="A788" s="8"/>
      <c r="B788" s="6"/>
      <c r="C788" s="6"/>
      <c r="AZ788" s="6"/>
    </row>
    <row r="789" spans="1:52" s="7" customFormat="1" ht="12">
      <c r="A789" s="8"/>
      <c r="B789" s="6"/>
      <c r="C789" s="6"/>
      <c r="AZ789" s="6"/>
    </row>
    <row r="790" spans="1:52" s="7" customFormat="1" ht="12">
      <c r="A790" s="8"/>
      <c r="B790" s="6"/>
      <c r="C790" s="6"/>
      <c r="AZ790" s="6"/>
    </row>
    <row r="791" spans="1:52" s="7" customFormat="1" ht="12">
      <c r="A791" s="8"/>
      <c r="B791" s="6"/>
      <c r="C791" s="6"/>
      <c r="AZ791" s="6"/>
    </row>
    <row r="792" spans="1:52" s="7" customFormat="1" ht="12">
      <c r="A792" s="8"/>
      <c r="B792" s="6"/>
      <c r="C792" s="6"/>
      <c r="AZ792" s="6"/>
    </row>
    <row r="793" spans="1:52" s="7" customFormat="1" ht="12">
      <c r="A793" s="8"/>
      <c r="B793" s="6"/>
      <c r="C793" s="6"/>
      <c r="AZ793" s="6"/>
    </row>
    <row r="794" spans="1:52" s="7" customFormat="1" ht="12">
      <c r="A794" s="8"/>
      <c r="B794" s="6"/>
      <c r="C794" s="6"/>
      <c r="AZ794" s="6"/>
    </row>
    <row r="795" spans="1:52" s="7" customFormat="1" ht="12">
      <c r="A795" s="8"/>
      <c r="B795" s="6"/>
      <c r="C795" s="6"/>
      <c r="AZ795" s="6"/>
    </row>
    <row r="796" spans="1:52" s="7" customFormat="1" ht="12">
      <c r="A796" s="8"/>
      <c r="B796" s="6"/>
      <c r="C796" s="6"/>
      <c r="AZ796" s="6"/>
    </row>
    <row r="797" spans="1:52" s="7" customFormat="1" ht="12">
      <c r="A797" s="8"/>
      <c r="B797" s="6"/>
      <c r="C797" s="6"/>
      <c r="AZ797" s="6"/>
    </row>
    <row r="798" spans="1:52" s="7" customFormat="1" ht="12">
      <c r="A798" s="8"/>
      <c r="B798" s="6"/>
      <c r="C798" s="6"/>
      <c r="AZ798" s="6"/>
    </row>
    <row r="799" spans="1:52" s="7" customFormat="1" ht="12">
      <c r="A799" s="8"/>
      <c r="B799" s="6"/>
      <c r="C799" s="6"/>
      <c r="AZ799" s="6"/>
    </row>
    <row r="800" spans="1:52" s="7" customFormat="1" ht="12">
      <c r="A800" s="8"/>
      <c r="B800" s="6"/>
      <c r="C800" s="6"/>
      <c r="AZ800" s="6"/>
    </row>
    <row r="801" spans="1:52" s="7" customFormat="1" ht="12">
      <c r="A801" s="8"/>
      <c r="B801" s="6"/>
      <c r="C801" s="6"/>
      <c r="AZ801" s="6"/>
    </row>
    <row r="802" spans="1:52" s="7" customFormat="1" ht="12">
      <c r="A802" s="8"/>
      <c r="B802" s="6"/>
      <c r="C802" s="6"/>
      <c r="AZ802" s="6"/>
    </row>
    <row r="803" spans="1:52" s="7" customFormat="1" ht="12">
      <c r="A803" s="8"/>
      <c r="B803" s="6"/>
      <c r="C803" s="6"/>
      <c r="AZ803" s="6"/>
    </row>
    <row r="804" spans="1:52" s="7" customFormat="1" ht="12">
      <c r="A804" s="8"/>
      <c r="B804" s="6"/>
      <c r="C804" s="6"/>
      <c r="AZ804" s="6"/>
    </row>
    <row r="805" spans="1:52" s="7" customFormat="1" ht="12">
      <c r="A805" s="8"/>
      <c r="B805" s="6"/>
      <c r="C805" s="6"/>
      <c r="AZ805" s="6"/>
    </row>
    <row r="806" spans="1:52" s="7" customFormat="1" ht="12">
      <c r="A806" s="8"/>
      <c r="B806" s="6"/>
      <c r="C806" s="6"/>
      <c r="AZ806" s="6"/>
    </row>
    <row r="807" spans="1:52" s="7" customFormat="1" ht="12">
      <c r="A807" s="8"/>
      <c r="B807" s="6"/>
      <c r="C807" s="6"/>
      <c r="AZ807" s="6"/>
    </row>
    <row r="808" spans="1:52" s="7" customFormat="1" ht="12">
      <c r="A808" s="8"/>
      <c r="B808" s="6"/>
      <c r="C808" s="6"/>
      <c r="AZ808" s="6"/>
    </row>
    <row r="809" spans="1:52" s="7" customFormat="1" ht="12">
      <c r="A809" s="8"/>
      <c r="B809" s="6"/>
      <c r="C809" s="6"/>
      <c r="AZ809" s="6"/>
    </row>
    <row r="810" spans="1:52" s="7" customFormat="1" ht="12">
      <c r="A810" s="8"/>
      <c r="B810" s="6"/>
      <c r="C810" s="6"/>
      <c r="AZ810" s="6"/>
    </row>
    <row r="811" spans="1:52" s="7" customFormat="1" ht="12">
      <c r="A811" s="8"/>
      <c r="B811" s="6"/>
      <c r="C811" s="6"/>
      <c r="AZ811" s="6"/>
    </row>
    <row r="812" spans="1:52" s="7" customFormat="1" ht="12">
      <c r="A812" s="8"/>
      <c r="B812" s="6"/>
      <c r="C812" s="6"/>
      <c r="AZ812" s="6"/>
    </row>
    <row r="813" spans="1:52" s="7" customFormat="1" ht="12">
      <c r="A813" s="8"/>
      <c r="B813" s="6"/>
      <c r="C813" s="6"/>
      <c r="AZ813" s="6"/>
    </row>
    <row r="814" spans="1:52" s="7" customFormat="1" ht="12">
      <c r="A814" s="8"/>
      <c r="B814" s="6"/>
      <c r="C814" s="6"/>
      <c r="AZ814" s="6"/>
    </row>
    <row r="815" spans="1:52" s="7" customFormat="1" ht="12">
      <c r="A815" s="8"/>
      <c r="B815" s="6"/>
      <c r="C815" s="6"/>
      <c r="AZ815" s="6"/>
    </row>
    <row r="816" spans="1:52" s="7" customFormat="1" ht="12">
      <c r="A816" s="8"/>
      <c r="B816" s="6"/>
      <c r="C816" s="6"/>
      <c r="AZ816" s="6"/>
    </row>
    <row r="817" spans="1:52" s="7" customFormat="1" ht="12">
      <c r="A817" s="8"/>
      <c r="B817" s="6"/>
      <c r="C817" s="6"/>
      <c r="AZ817" s="6"/>
    </row>
    <row r="818" spans="1:52" s="7" customFormat="1" ht="12">
      <c r="A818" s="8"/>
      <c r="B818" s="6"/>
      <c r="C818" s="6"/>
      <c r="AZ818" s="6"/>
    </row>
    <row r="819" spans="1:52" s="7" customFormat="1" ht="12">
      <c r="A819" s="8"/>
      <c r="B819" s="6"/>
      <c r="C819" s="6"/>
      <c r="AZ819" s="6"/>
    </row>
    <row r="820" spans="1:52" s="7" customFormat="1" ht="12">
      <c r="A820" s="8"/>
      <c r="B820" s="6"/>
      <c r="C820" s="6"/>
      <c r="AZ820" s="6"/>
    </row>
    <row r="821" spans="1:52" s="7" customFormat="1" ht="12">
      <c r="A821" s="8"/>
      <c r="B821" s="6"/>
      <c r="C821" s="6"/>
      <c r="AZ821" s="6"/>
    </row>
    <row r="822" spans="1:52" s="7" customFormat="1" ht="12">
      <c r="A822" s="8"/>
      <c r="B822" s="6"/>
      <c r="C822" s="6"/>
      <c r="AZ822" s="6"/>
    </row>
    <row r="823" spans="1:52" s="7" customFormat="1" ht="12">
      <c r="A823" s="8"/>
      <c r="B823" s="6"/>
      <c r="C823" s="6"/>
      <c r="AZ823" s="6"/>
    </row>
    <row r="824" spans="1:52" s="7" customFormat="1" ht="12">
      <c r="A824" s="8"/>
      <c r="B824" s="6"/>
      <c r="C824" s="6"/>
      <c r="AZ824" s="6"/>
    </row>
    <row r="825" spans="1:52" s="7" customFormat="1" ht="12">
      <c r="A825" s="8"/>
      <c r="B825" s="6"/>
      <c r="C825" s="6"/>
      <c r="AZ825" s="6"/>
    </row>
    <row r="826" spans="1:52" s="7" customFormat="1" ht="12">
      <c r="A826" s="8"/>
      <c r="B826" s="6"/>
      <c r="C826" s="6"/>
      <c r="AZ826" s="6"/>
    </row>
    <row r="827" spans="1:52" s="7" customFormat="1" ht="12">
      <c r="A827" s="8"/>
      <c r="B827" s="6"/>
      <c r="C827" s="6"/>
      <c r="AZ827" s="6"/>
    </row>
    <row r="828" spans="1:52" s="7" customFormat="1" ht="12">
      <c r="A828" s="8"/>
      <c r="B828" s="6"/>
      <c r="C828" s="6"/>
      <c r="AZ828" s="6"/>
    </row>
    <row r="829" spans="1:52" s="7" customFormat="1" ht="12">
      <c r="A829" s="8"/>
      <c r="B829" s="6"/>
      <c r="C829" s="6"/>
      <c r="AZ829" s="6"/>
    </row>
    <row r="830" spans="1:52" s="7" customFormat="1" ht="12">
      <c r="A830" s="8"/>
      <c r="B830" s="6"/>
      <c r="C830" s="6"/>
      <c r="AZ830" s="6"/>
    </row>
    <row r="831" spans="1:52" s="7" customFormat="1" ht="12">
      <c r="A831" s="8"/>
      <c r="B831" s="6"/>
      <c r="C831" s="6"/>
      <c r="AZ831" s="6"/>
    </row>
    <row r="832" spans="1:52" s="7" customFormat="1" ht="12">
      <c r="A832" s="8"/>
      <c r="B832" s="6"/>
      <c r="C832" s="6"/>
      <c r="AZ832" s="6"/>
    </row>
    <row r="833" spans="1:52" s="7" customFormat="1" ht="12">
      <c r="A833" s="8"/>
      <c r="B833" s="6"/>
      <c r="C833" s="6"/>
      <c r="AZ833" s="6"/>
    </row>
    <row r="834" spans="1:52" s="7" customFormat="1" ht="12">
      <c r="A834" s="8"/>
      <c r="B834" s="6"/>
      <c r="C834" s="6"/>
      <c r="AZ834" s="6"/>
    </row>
    <row r="835" spans="1:52" s="7" customFormat="1" ht="12">
      <c r="A835" s="8"/>
      <c r="B835" s="6"/>
      <c r="C835" s="6"/>
      <c r="AZ835" s="6"/>
    </row>
    <row r="836" spans="1:52" s="7" customFormat="1" ht="12">
      <c r="A836" s="8"/>
      <c r="B836" s="6"/>
      <c r="C836" s="6"/>
      <c r="AZ836" s="6"/>
    </row>
    <row r="837" spans="1:52" s="7" customFormat="1" ht="12">
      <c r="A837" s="8"/>
      <c r="B837" s="6"/>
      <c r="C837" s="6"/>
      <c r="AZ837" s="6"/>
    </row>
    <row r="838" spans="1:52" s="7" customFormat="1" ht="12">
      <c r="A838" s="8"/>
      <c r="B838" s="6"/>
      <c r="C838" s="6"/>
      <c r="AZ838" s="6"/>
    </row>
    <row r="839" spans="1:52" s="7" customFormat="1" ht="12">
      <c r="A839" s="8"/>
      <c r="B839" s="6"/>
      <c r="C839" s="6"/>
      <c r="AZ839" s="6"/>
    </row>
    <row r="840" spans="1:52" s="7" customFormat="1" ht="12">
      <c r="A840" s="8"/>
      <c r="B840" s="6"/>
      <c r="C840" s="6"/>
      <c r="AZ840" s="6"/>
    </row>
    <row r="841" spans="1:52" s="7" customFormat="1" ht="12">
      <c r="A841" s="8"/>
      <c r="B841" s="6"/>
      <c r="C841" s="6"/>
      <c r="AZ841" s="6"/>
    </row>
    <row r="842" spans="1:52" s="7" customFormat="1" ht="12">
      <c r="A842" s="8"/>
      <c r="B842" s="6"/>
      <c r="C842" s="6"/>
      <c r="AZ842" s="6"/>
    </row>
    <row r="843" spans="1:52" s="7" customFormat="1" ht="12">
      <c r="A843" s="8"/>
      <c r="B843" s="6"/>
      <c r="C843" s="6"/>
      <c r="AZ843" s="6"/>
    </row>
    <row r="844" spans="1:52" s="7" customFormat="1" ht="12">
      <c r="A844" s="8"/>
      <c r="B844" s="6"/>
      <c r="C844" s="6"/>
      <c r="AZ844" s="6"/>
    </row>
    <row r="845" spans="1:52" s="7" customFormat="1" ht="12">
      <c r="A845" s="8"/>
      <c r="B845" s="6"/>
      <c r="C845" s="6"/>
      <c r="AZ845" s="6"/>
    </row>
    <row r="846" spans="1:52" s="7" customFormat="1" ht="12">
      <c r="A846" s="8"/>
      <c r="B846" s="6"/>
      <c r="C846" s="6"/>
      <c r="AZ846" s="6"/>
    </row>
    <row r="847" spans="1:52" s="7" customFormat="1" ht="12">
      <c r="A847" s="8"/>
      <c r="B847" s="6"/>
      <c r="C847" s="6"/>
      <c r="AZ847" s="6"/>
    </row>
    <row r="848" spans="1:52" s="7" customFormat="1" ht="12">
      <c r="A848" s="8"/>
      <c r="B848" s="6"/>
      <c r="C848" s="6"/>
      <c r="AZ848" s="6"/>
    </row>
    <row r="849" spans="1:52" s="7" customFormat="1" ht="12">
      <c r="A849" s="8"/>
      <c r="B849" s="6"/>
      <c r="C849" s="6"/>
      <c r="AZ849" s="6"/>
    </row>
    <row r="850" spans="1:52" s="7" customFormat="1" ht="12">
      <c r="A850" s="8"/>
      <c r="B850" s="6"/>
      <c r="C850" s="6"/>
      <c r="AZ850" s="6"/>
    </row>
    <row r="851" spans="1:52" s="7" customFormat="1" ht="12">
      <c r="A851" s="8"/>
      <c r="B851" s="6"/>
      <c r="C851" s="6"/>
      <c r="AZ851" s="6"/>
    </row>
    <row r="852" spans="1:52" s="7" customFormat="1" ht="12">
      <c r="A852" s="8"/>
      <c r="B852" s="6"/>
      <c r="C852" s="6"/>
      <c r="AZ852" s="6"/>
    </row>
    <row r="853" spans="1:52" s="7" customFormat="1" ht="12">
      <c r="A853" s="8"/>
      <c r="B853" s="6"/>
      <c r="C853" s="6"/>
      <c r="AZ853" s="6"/>
    </row>
    <row r="854" spans="1:52" s="7" customFormat="1" ht="12">
      <c r="A854" s="8"/>
      <c r="B854" s="6"/>
      <c r="C854" s="6"/>
      <c r="AZ854" s="6"/>
    </row>
    <row r="855" spans="1:52" s="7" customFormat="1" ht="12">
      <c r="A855" s="8"/>
      <c r="B855" s="6"/>
      <c r="C855" s="6"/>
      <c r="AZ855" s="6"/>
    </row>
    <row r="856" spans="1:52" s="7" customFormat="1" ht="12">
      <c r="A856" s="8"/>
      <c r="B856" s="6"/>
      <c r="C856" s="6"/>
      <c r="AZ856" s="6"/>
    </row>
    <row r="857" spans="1:52" s="7" customFormat="1" ht="12">
      <c r="A857" s="8"/>
      <c r="B857" s="6"/>
      <c r="C857" s="6"/>
      <c r="AZ857" s="6"/>
    </row>
    <row r="858" spans="1:52" s="7" customFormat="1" ht="12">
      <c r="A858" s="8"/>
      <c r="B858" s="6"/>
      <c r="C858" s="6"/>
      <c r="AZ858" s="6"/>
    </row>
    <row r="859" spans="1:52" s="7" customFormat="1" ht="12">
      <c r="A859" s="8"/>
      <c r="B859" s="6"/>
      <c r="C859" s="6"/>
      <c r="AZ859" s="6"/>
    </row>
    <row r="860" spans="1:52" s="7" customFormat="1" ht="12">
      <c r="A860" s="8"/>
      <c r="B860" s="6"/>
      <c r="C860" s="6"/>
      <c r="AZ860" s="6"/>
    </row>
    <row r="861" spans="1:52" s="7" customFormat="1" ht="12">
      <c r="A861" s="8"/>
      <c r="B861" s="6"/>
      <c r="C861" s="6"/>
      <c r="AZ861" s="6"/>
    </row>
    <row r="862" spans="1:52" s="7" customFormat="1" ht="12">
      <c r="A862" s="8"/>
      <c r="B862" s="6"/>
      <c r="C862" s="6"/>
      <c r="AZ862" s="6"/>
    </row>
    <row r="863" spans="1:52" s="7" customFormat="1" ht="12">
      <c r="A863" s="8"/>
      <c r="B863" s="6"/>
      <c r="C863" s="6"/>
      <c r="AZ863" s="6"/>
    </row>
    <row r="864" spans="1:52" s="7" customFormat="1" ht="12">
      <c r="A864" s="8"/>
      <c r="B864" s="6"/>
      <c r="C864" s="6"/>
      <c r="AZ864" s="6"/>
    </row>
    <row r="865" spans="1:52" s="7" customFormat="1" ht="12">
      <c r="A865" s="8"/>
      <c r="B865" s="6"/>
      <c r="C865" s="6"/>
      <c r="AZ865" s="6"/>
    </row>
    <row r="866" spans="1:52" s="7" customFormat="1" ht="12">
      <c r="A866" s="8"/>
      <c r="B866" s="6"/>
      <c r="C866" s="6"/>
      <c r="AZ866" s="6"/>
    </row>
    <row r="867" spans="1:52" s="7" customFormat="1" ht="12">
      <c r="A867" s="8"/>
      <c r="B867" s="6"/>
      <c r="C867" s="6"/>
      <c r="AZ867" s="6"/>
    </row>
    <row r="868" spans="1:52" s="7" customFormat="1" ht="12">
      <c r="A868" s="8"/>
      <c r="B868" s="6"/>
      <c r="C868" s="6"/>
      <c r="AZ868" s="6"/>
    </row>
    <row r="869" spans="1:52" s="7" customFormat="1" ht="12">
      <c r="A869" s="8"/>
      <c r="B869" s="6"/>
      <c r="C869" s="6"/>
      <c r="AZ869" s="6"/>
    </row>
    <row r="870" spans="1:52" s="7" customFormat="1" ht="12">
      <c r="A870" s="8"/>
      <c r="B870" s="6"/>
      <c r="C870" s="6"/>
      <c r="AZ870" s="6"/>
    </row>
    <row r="871" spans="1:52" s="7" customFormat="1" ht="12">
      <c r="A871" s="8"/>
      <c r="B871" s="6"/>
      <c r="C871" s="6"/>
      <c r="AZ871" s="6"/>
    </row>
    <row r="872" spans="1:52" s="7" customFormat="1" ht="12">
      <c r="A872" s="8"/>
      <c r="B872" s="6"/>
      <c r="C872" s="6"/>
      <c r="AZ872" s="6"/>
    </row>
    <row r="873" spans="1:52" s="7" customFormat="1" ht="12">
      <c r="A873" s="8"/>
      <c r="B873" s="6"/>
      <c r="C873" s="6"/>
      <c r="AZ873" s="6"/>
    </row>
    <row r="874" spans="1:52" s="7" customFormat="1" ht="12">
      <c r="A874" s="8"/>
      <c r="B874" s="6"/>
      <c r="C874" s="6"/>
      <c r="AZ874" s="6"/>
    </row>
    <row r="875" spans="1:52" s="7" customFormat="1" ht="12">
      <c r="A875" s="8"/>
      <c r="B875" s="6"/>
      <c r="C875" s="6"/>
      <c r="AZ875" s="6"/>
    </row>
    <row r="876" spans="1:52" s="7" customFormat="1" ht="12">
      <c r="A876" s="8"/>
      <c r="B876" s="6"/>
      <c r="C876" s="6"/>
      <c r="AZ876" s="6"/>
    </row>
    <row r="877" spans="1:52" s="7" customFormat="1" ht="12">
      <c r="A877" s="8"/>
      <c r="B877" s="6"/>
      <c r="C877" s="6"/>
      <c r="AZ877" s="6"/>
    </row>
    <row r="878" spans="1:52" s="7" customFormat="1" ht="12">
      <c r="A878" s="8"/>
      <c r="B878" s="6"/>
      <c r="C878" s="6"/>
      <c r="AZ878" s="6"/>
    </row>
    <row r="879" spans="1:52" s="7" customFormat="1" ht="12">
      <c r="A879" s="8"/>
      <c r="B879" s="6"/>
      <c r="C879" s="6"/>
      <c r="AZ879" s="6"/>
    </row>
    <row r="880" spans="1:52" s="7" customFormat="1" ht="12">
      <c r="A880" s="8"/>
      <c r="B880" s="6"/>
      <c r="C880" s="6"/>
      <c r="AZ880" s="6"/>
    </row>
    <row r="881" spans="1:52" s="7" customFormat="1" ht="12">
      <c r="A881" s="8"/>
      <c r="B881" s="6"/>
      <c r="C881" s="6"/>
      <c r="AZ881" s="6"/>
    </row>
    <row r="882" spans="1:52" s="7" customFormat="1" ht="12">
      <c r="A882" s="8"/>
      <c r="B882" s="6"/>
      <c r="C882" s="6"/>
      <c r="AZ882" s="6"/>
    </row>
    <row r="883" spans="1:52" s="7" customFormat="1" ht="12">
      <c r="A883" s="8"/>
      <c r="B883" s="6"/>
      <c r="C883" s="6"/>
      <c r="AZ883" s="6"/>
    </row>
    <row r="884" spans="1:52" s="7" customFormat="1" ht="12">
      <c r="A884" s="8"/>
      <c r="B884" s="6"/>
      <c r="C884" s="6"/>
      <c r="AZ884" s="6"/>
    </row>
    <row r="885" spans="1:52" s="7" customFormat="1" ht="12">
      <c r="A885" s="8"/>
      <c r="B885" s="6"/>
      <c r="C885" s="6"/>
      <c r="AZ885" s="6"/>
    </row>
    <row r="886" spans="1:52" s="7" customFormat="1" ht="12">
      <c r="A886" s="8"/>
      <c r="B886" s="6"/>
      <c r="C886" s="6"/>
      <c r="AZ886" s="6"/>
    </row>
    <row r="887" spans="1:52" s="7" customFormat="1" ht="12">
      <c r="A887" s="8"/>
      <c r="B887" s="6"/>
      <c r="C887" s="6"/>
      <c r="AZ887" s="6"/>
    </row>
    <row r="888" spans="1:52" s="7" customFormat="1" ht="12">
      <c r="A888" s="8"/>
      <c r="B888" s="6"/>
      <c r="C888" s="6"/>
      <c r="AZ888" s="6"/>
    </row>
    <row r="889" spans="1:52" s="7" customFormat="1" ht="12">
      <c r="A889" s="8"/>
      <c r="B889" s="6"/>
      <c r="C889" s="6"/>
      <c r="AZ889" s="6"/>
    </row>
    <row r="890" spans="1:52" s="7" customFormat="1" ht="12">
      <c r="A890" s="8"/>
      <c r="B890" s="6"/>
      <c r="C890" s="6"/>
      <c r="AZ890" s="6"/>
    </row>
    <row r="891" spans="1:52" s="7" customFormat="1" ht="12">
      <c r="A891" s="8"/>
      <c r="B891" s="6"/>
      <c r="C891" s="6"/>
      <c r="AZ891" s="6"/>
    </row>
    <row r="892" spans="1:52" s="7" customFormat="1" ht="12">
      <c r="A892" s="8"/>
      <c r="B892" s="6"/>
      <c r="C892" s="6"/>
      <c r="AZ892" s="6"/>
    </row>
    <row r="893" spans="1:52" s="7" customFormat="1" ht="12">
      <c r="A893" s="8"/>
      <c r="B893" s="6"/>
      <c r="C893" s="6"/>
      <c r="AZ893" s="6"/>
    </row>
    <row r="894" spans="1:52" s="7" customFormat="1" ht="12">
      <c r="A894" s="8"/>
      <c r="B894" s="6"/>
      <c r="C894" s="6"/>
      <c r="AZ894" s="6"/>
    </row>
    <row r="895" spans="1:52" s="7" customFormat="1" ht="12">
      <c r="A895" s="8"/>
      <c r="B895" s="6"/>
      <c r="C895" s="6"/>
      <c r="AZ895" s="6"/>
    </row>
    <row r="896" spans="1:52" s="7" customFormat="1" ht="12">
      <c r="A896" s="8"/>
      <c r="B896" s="6"/>
      <c r="C896" s="6"/>
      <c r="AZ896" s="6"/>
    </row>
    <row r="897" spans="1:52" s="7" customFormat="1" ht="12">
      <c r="A897" s="8"/>
      <c r="B897" s="6"/>
      <c r="C897" s="6"/>
      <c r="AZ897" s="6"/>
    </row>
    <row r="898" spans="1:52" s="7" customFormat="1" ht="12">
      <c r="A898" s="8"/>
      <c r="B898" s="6"/>
      <c r="C898" s="6"/>
      <c r="AZ898" s="6"/>
    </row>
    <row r="899" spans="1:52" s="7" customFormat="1" ht="12">
      <c r="A899" s="8"/>
      <c r="B899" s="6"/>
      <c r="C899" s="6"/>
      <c r="AZ899" s="6"/>
    </row>
    <row r="900" spans="1:52" s="7" customFormat="1" ht="12">
      <c r="A900" s="8"/>
      <c r="B900" s="6"/>
      <c r="C900" s="6"/>
      <c r="AZ900" s="6"/>
    </row>
    <row r="901" spans="1:52" s="7" customFormat="1" ht="12">
      <c r="A901" s="8"/>
      <c r="B901" s="6"/>
      <c r="C901" s="6"/>
      <c r="AZ901" s="6"/>
    </row>
    <row r="902" spans="1:52" s="7" customFormat="1" ht="12">
      <c r="A902" s="8"/>
      <c r="B902" s="6"/>
      <c r="C902" s="6"/>
      <c r="AZ902" s="6"/>
    </row>
    <row r="903" spans="1:52" s="7" customFormat="1" ht="12">
      <c r="A903" s="8"/>
      <c r="B903" s="6"/>
      <c r="C903" s="6"/>
      <c r="AZ903" s="6"/>
    </row>
    <row r="904" spans="1:52" s="7" customFormat="1" ht="12">
      <c r="A904" s="8"/>
      <c r="B904" s="6"/>
      <c r="C904" s="6"/>
      <c r="AZ904" s="6"/>
    </row>
    <row r="905" spans="1:52" s="7" customFormat="1" ht="12">
      <c r="A905" s="8"/>
      <c r="B905" s="6"/>
      <c r="C905" s="6"/>
      <c r="AZ905" s="6"/>
    </row>
    <row r="906" spans="1:52" s="7" customFormat="1" ht="12">
      <c r="A906" s="8"/>
      <c r="B906" s="6"/>
      <c r="C906" s="6"/>
      <c r="AZ906" s="6"/>
    </row>
    <row r="907" spans="1:52" s="7" customFormat="1" ht="12">
      <c r="A907" s="8"/>
      <c r="B907" s="6"/>
      <c r="C907" s="6"/>
      <c r="AZ907" s="6"/>
    </row>
    <row r="908" spans="1:52" s="7" customFormat="1" ht="12">
      <c r="A908" s="8"/>
      <c r="B908" s="6"/>
      <c r="C908" s="6"/>
      <c r="AZ908" s="6"/>
    </row>
    <row r="909" spans="1:52" s="7" customFormat="1" ht="12">
      <c r="A909" s="8"/>
      <c r="B909" s="6"/>
      <c r="C909" s="6"/>
      <c r="AZ909" s="6"/>
    </row>
    <row r="910" spans="1:52" s="7" customFormat="1" ht="12">
      <c r="A910" s="8"/>
      <c r="B910" s="6"/>
      <c r="C910" s="6"/>
      <c r="AZ910" s="6"/>
    </row>
    <row r="911" spans="1:52" s="7" customFormat="1" ht="12">
      <c r="A911" s="8"/>
      <c r="B911" s="6"/>
      <c r="C911" s="6"/>
      <c r="AZ911" s="6"/>
    </row>
    <row r="912" spans="1:52" s="7" customFormat="1" ht="12">
      <c r="A912" s="8"/>
      <c r="B912" s="6"/>
      <c r="C912" s="6"/>
      <c r="AZ912" s="6"/>
    </row>
    <row r="913" spans="1:52" s="7" customFormat="1" ht="12">
      <c r="A913" s="8"/>
      <c r="B913" s="6"/>
      <c r="C913" s="6"/>
      <c r="AZ913" s="6"/>
    </row>
    <row r="914" spans="1:52" s="7" customFormat="1" ht="12">
      <c r="A914" s="8"/>
      <c r="B914" s="6"/>
      <c r="C914" s="6"/>
      <c r="AZ914" s="6"/>
    </row>
    <row r="915" spans="1:52" s="7" customFormat="1" ht="12">
      <c r="A915" s="8"/>
      <c r="B915" s="6"/>
      <c r="C915" s="6"/>
      <c r="AZ915" s="6"/>
    </row>
    <row r="916" spans="1:52" s="7" customFormat="1" ht="12">
      <c r="A916" s="8"/>
      <c r="B916" s="6"/>
      <c r="C916" s="6"/>
      <c r="AZ916" s="6"/>
    </row>
    <row r="917" spans="1:52" s="7" customFormat="1" ht="12">
      <c r="A917" s="8"/>
      <c r="B917" s="6"/>
      <c r="C917" s="6"/>
      <c r="AZ917" s="6"/>
    </row>
    <row r="918" spans="1:52" s="7" customFormat="1" ht="12">
      <c r="A918" s="8"/>
      <c r="B918" s="6"/>
      <c r="C918" s="6"/>
      <c r="AZ918" s="6"/>
    </row>
    <row r="919" spans="1:52" s="7" customFormat="1" ht="12">
      <c r="A919" s="8"/>
      <c r="B919" s="6"/>
      <c r="C919" s="6"/>
      <c r="AZ919" s="6"/>
    </row>
    <row r="920" spans="1:52" s="7" customFormat="1" ht="12">
      <c r="A920" s="8"/>
      <c r="B920" s="6"/>
      <c r="C920" s="6"/>
      <c r="AZ920" s="6"/>
    </row>
    <row r="921" spans="1:52" s="7" customFormat="1" ht="12">
      <c r="A921" s="8"/>
      <c r="B921" s="6"/>
      <c r="C921" s="6"/>
      <c r="AZ921" s="6"/>
    </row>
    <row r="922" spans="1:52" s="7" customFormat="1" ht="12">
      <c r="A922" s="8"/>
      <c r="B922" s="6"/>
      <c r="C922" s="6"/>
      <c r="AZ922" s="6"/>
    </row>
    <row r="923" spans="1:52" s="7" customFormat="1" ht="12">
      <c r="A923" s="8"/>
      <c r="B923" s="6"/>
      <c r="C923" s="6"/>
      <c r="AZ923" s="6"/>
    </row>
    <row r="924" spans="1:52" s="7" customFormat="1" ht="12">
      <c r="A924" s="8"/>
      <c r="B924" s="6"/>
      <c r="C924" s="6"/>
      <c r="AZ924" s="6"/>
    </row>
    <row r="925" spans="1:52" s="7" customFormat="1" ht="12">
      <c r="A925" s="8"/>
      <c r="B925" s="6"/>
      <c r="C925" s="6"/>
      <c r="AZ925" s="6"/>
    </row>
    <row r="926" spans="1:52" s="7" customFormat="1" ht="12">
      <c r="A926" s="8"/>
      <c r="B926" s="6"/>
      <c r="C926" s="6"/>
      <c r="AZ926" s="6"/>
    </row>
    <row r="927" spans="1:52" s="7" customFormat="1" ht="12">
      <c r="A927" s="8"/>
      <c r="B927" s="6"/>
      <c r="C927" s="6"/>
      <c r="AZ927" s="6"/>
    </row>
    <row r="928" spans="1:52" s="7" customFormat="1" ht="12">
      <c r="A928" s="8"/>
      <c r="B928" s="6"/>
      <c r="C928" s="6"/>
      <c r="AZ928" s="6"/>
    </row>
    <row r="929" spans="1:52" s="7" customFormat="1" ht="12">
      <c r="A929" s="8"/>
      <c r="B929" s="6"/>
      <c r="C929" s="6"/>
      <c r="AZ929" s="6"/>
    </row>
    <row r="930" spans="1:52" s="7" customFormat="1" ht="12">
      <c r="A930" s="8"/>
      <c r="B930" s="6"/>
      <c r="C930" s="6"/>
      <c r="AZ930" s="6"/>
    </row>
    <row r="931" spans="1:52" s="7" customFormat="1" ht="12">
      <c r="A931" s="8"/>
      <c r="B931" s="6"/>
      <c r="C931" s="6"/>
      <c r="AZ931" s="6"/>
    </row>
    <row r="932" spans="1:52" s="7" customFormat="1" ht="12">
      <c r="A932" s="8"/>
      <c r="B932" s="6"/>
      <c r="C932" s="6"/>
      <c r="AZ932" s="6"/>
    </row>
    <row r="933" spans="1:52" s="7" customFormat="1" ht="12">
      <c r="A933" s="8"/>
      <c r="B933" s="6"/>
      <c r="C933" s="6"/>
      <c r="AZ933" s="6"/>
    </row>
    <row r="934" spans="1:52" s="7" customFormat="1" ht="12">
      <c r="A934" s="8"/>
      <c r="B934" s="6"/>
      <c r="C934" s="6"/>
      <c r="AZ934" s="6"/>
    </row>
    <row r="935" spans="1:52" s="7" customFormat="1" ht="12">
      <c r="A935" s="8"/>
      <c r="B935" s="6"/>
      <c r="C935" s="6"/>
      <c r="AZ935" s="6"/>
    </row>
    <row r="936" spans="1:52" s="7" customFormat="1" ht="12">
      <c r="A936" s="8"/>
      <c r="B936" s="6"/>
      <c r="C936" s="6"/>
      <c r="AZ936" s="6"/>
    </row>
    <row r="937" spans="1:52" s="7" customFormat="1" ht="12">
      <c r="A937" s="8"/>
      <c r="B937" s="6"/>
      <c r="C937" s="6"/>
      <c r="AZ937" s="6"/>
    </row>
    <row r="938" spans="1:52" s="7" customFormat="1" ht="12">
      <c r="A938" s="8"/>
      <c r="B938" s="6"/>
      <c r="C938" s="6"/>
      <c r="AZ938" s="6"/>
    </row>
    <row r="939" spans="1:52" s="7" customFormat="1" ht="12">
      <c r="A939" s="8"/>
      <c r="B939" s="6"/>
      <c r="C939" s="6"/>
      <c r="AZ939" s="6"/>
    </row>
    <row r="940" spans="1:52" s="7" customFormat="1" ht="12">
      <c r="A940" s="8"/>
      <c r="B940" s="6"/>
      <c r="C940" s="6"/>
      <c r="AZ940" s="6"/>
    </row>
    <row r="941" spans="1:52" s="7" customFormat="1" ht="12">
      <c r="A941" s="8"/>
      <c r="B941" s="6"/>
      <c r="C941" s="6"/>
      <c r="AZ941" s="6"/>
    </row>
    <row r="942" spans="1:52" s="7" customFormat="1" ht="12">
      <c r="A942" s="8"/>
      <c r="B942" s="6"/>
      <c r="C942" s="6"/>
      <c r="AZ942" s="6"/>
    </row>
    <row r="943" spans="1:52" s="7" customFormat="1" ht="12">
      <c r="A943" s="8"/>
      <c r="B943" s="6"/>
      <c r="C943" s="6"/>
      <c r="AZ943" s="6"/>
    </row>
    <row r="944" spans="1:52" s="7" customFormat="1" ht="12">
      <c r="A944" s="8"/>
      <c r="B944" s="6"/>
      <c r="C944" s="6"/>
      <c r="AZ944" s="6"/>
    </row>
    <row r="945" spans="1:52" s="7" customFormat="1" ht="12">
      <c r="A945" s="8"/>
      <c r="B945" s="6"/>
      <c r="C945" s="6"/>
      <c r="AZ945" s="6"/>
    </row>
    <row r="946" spans="1:52" s="7" customFormat="1" ht="12">
      <c r="A946" s="8"/>
      <c r="B946" s="6"/>
      <c r="C946" s="6"/>
      <c r="AZ946" s="6"/>
    </row>
    <row r="947" spans="1:52" s="7" customFormat="1" ht="12">
      <c r="A947" s="8"/>
      <c r="B947" s="6"/>
      <c r="C947" s="6"/>
      <c r="AZ947" s="6"/>
    </row>
    <row r="948" spans="1:52" s="7" customFormat="1" ht="12">
      <c r="A948" s="8"/>
      <c r="B948" s="6"/>
      <c r="C948" s="6"/>
      <c r="AZ948" s="6"/>
    </row>
    <row r="949" spans="1:52" s="7" customFormat="1" ht="12">
      <c r="A949" s="8"/>
      <c r="B949" s="6"/>
      <c r="C949" s="6"/>
      <c r="AZ949" s="6"/>
    </row>
    <row r="950" spans="1:52" s="7" customFormat="1" ht="12">
      <c r="A950" s="8"/>
      <c r="B950" s="6"/>
      <c r="C950" s="6"/>
      <c r="AZ950" s="6"/>
    </row>
    <row r="951" spans="1:52" s="7" customFormat="1" ht="12">
      <c r="A951" s="8"/>
      <c r="B951" s="6"/>
      <c r="C951" s="6"/>
      <c r="AZ951" s="6"/>
    </row>
    <row r="952" spans="1:52" s="7" customFormat="1" ht="12">
      <c r="A952" s="8"/>
      <c r="B952" s="6"/>
      <c r="C952" s="6"/>
      <c r="AZ952" s="6"/>
    </row>
    <row r="953" spans="1:52" s="7" customFormat="1" ht="12">
      <c r="A953" s="8"/>
      <c r="B953" s="6"/>
      <c r="C953" s="6"/>
      <c r="AZ953" s="6"/>
    </row>
    <row r="954" spans="1:52" s="7" customFormat="1" ht="12">
      <c r="A954" s="8"/>
      <c r="B954" s="6"/>
      <c r="C954" s="6"/>
      <c r="AZ954" s="6"/>
    </row>
    <row r="955" spans="1:52" s="7" customFormat="1" ht="12">
      <c r="A955" s="8"/>
      <c r="B955" s="6"/>
      <c r="C955" s="6"/>
      <c r="AZ955" s="6"/>
    </row>
    <row r="956" spans="1:52" s="7" customFormat="1" ht="12">
      <c r="A956" s="8"/>
      <c r="B956" s="6"/>
      <c r="C956" s="6"/>
      <c r="AZ956" s="6"/>
    </row>
    <row r="957" spans="1:52" s="7" customFormat="1" ht="12">
      <c r="A957" s="8"/>
      <c r="B957" s="6"/>
      <c r="C957" s="6"/>
      <c r="AZ957" s="6"/>
    </row>
    <row r="958" spans="1:52" s="7" customFormat="1" ht="12">
      <c r="A958" s="8"/>
      <c r="B958" s="6"/>
      <c r="C958" s="6"/>
      <c r="AZ958" s="6"/>
    </row>
    <row r="959" spans="1:52" s="7" customFormat="1" ht="12">
      <c r="A959" s="8"/>
      <c r="B959" s="6"/>
      <c r="C959" s="6"/>
      <c r="AZ959" s="6"/>
    </row>
    <row r="960" spans="1:52" s="7" customFormat="1" ht="12">
      <c r="A960" s="8"/>
      <c r="B960" s="6"/>
      <c r="C960" s="6"/>
      <c r="AZ960" s="6"/>
    </row>
    <row r="961" spans="1:52" s="7" customFormat="1" ht="12">
      <c r="A961" s="8"/>
      <c r="B961" s="6"/>
      <c r="C961" s="6"/>
      <c r="AZ961" s="6"/>
    </row>
    <row r="962" spans="1:52" s="7" customFormat="1" ht="12">
      <c r="A962" s="8"/>
      <c r="B962" s="6"/>
      <c r="C962" s="6"/>
      <c r="AZ962" s="6"/>
    </row>
    <row r="963" spans="1:52" s="7" customFormat="1" ht="12">
      <c r="A963" s="8"/>
      <c r="B963" s="6"/>
      <c r="C963" s="6"/>
      <c r="AZ963" s="6"/>
    </row>
    <row r="964" spans="1:52" s="7" customFormat="1" ht="12">
      <c r="A964" s="8"/>
      <c r="B964" s="6"/>
      <c r="C964" s="6"/>
      <c r="AZ964" s="6"/>
    </row>
    <row r="965" spans="1:52" s="7" customFormat="1" ht="12">
      <c r="A965" s="8"/>
      <c r="B965" s="6"/>
      <c r="C965" s="6"/>
      <c r="AZ965" s="6"/>
    </row>
    <row r="966" spans="1:52" s="7" customFormat="1" ht="12">
      <c r="A966" s="8"/>
      <c r="B966" s="6"/>
      <c r="C966" s="6"/>
      <c r="AZ966" s="6"/>
    </row>
    <row r="967" spans="1:52" s="7" customFormat="1" ht="12">
      <c r="A967" s="8"/>
      <c r="B967" s="6"/>
      <c r="C967" s="6"/>
      <c r="AZ967" s="6"/>
    </row>
    <row r="968" spans="1:52" s="7" customFormat="1" ht="12">
      <c r="A968" s="8"/>
      <c r="B968" s="6"/>
      <c r="C968" s="6"/>
      <c r="AZ968" s="6"/>
    </row>
    <row r="969" spans="1:52" s="7" customFormat="1" ht="12">
      <c r="A969" s="8"/>
      <c r="B969" s="6"/>
      <c r="C969" s="6"/>
      <c r="AZ969" s="6"/>
    </row>
    <row r="970" spans="1:52" s="7" customFormat="1" ht="12">
      <c r="A970" s="8"/>
      <c r="B970" s="6"/>
      <c r="C970" s="6"/>
      <c r="AZ970" s="6"/>
    </row>
    <row r="971" spans="1:52" s="7" customFormat="1" ht="12">
      <c r="A971" s="8"/>
      <c r="B971" s="6"/>
      <c r="C971" s="6"/>
      <c r="AZ971" s="6"/>
    </row>
    <row r="972" spans="1:52" s="7" customFormat="1" ht="12">
      <c r="A972" s="8"/>
      <c r="B972" s="6"/>
      <c r="C972" s="6"/>
      <c r="AZ972" s="6"/>
    </row>
    <row r="973" spans="1:52" s="7" customFormat="1" ht="12">
      <c r="A973" s="8"/>
      <c r="B973" s="6"/>
      <c r="C973" s="6"/>
      <c r="AZ973" s="6"/>
    </row>
    <row r="974" spans="1:52" s="7" customFormat="1" ht="12">
      <c r="A974" s="8"/>
      <c r="B974" s="6"/>
      <c r="C974" s="6"/>
      <c r="AZ974" s="6"/>
    </row>
    <row r="975" spans="1:52" s="7" customFormat="1" ht="12">
      <c r="A975" s="8"/>
      <c r="B975" s="6"/>
      <c r="C975" s="6"/>
      <c r="AZ975" s="6"/>
    </row>
    <row r="976" spans="1:52" s="7" customFormat="1" ht="12">
      <c r="A976" s="8"/>
      <c r="B976" s="6"/>
      <c r="C976" s="6"/>
      <c r="AZ976" s="6"/>
    </row>
    <row r="977" spans="1:52" s="7" customFormat="1" ht="12">
      <c r="A977" s="8"/>
      <c r="B977" s="6"/>
      <c r="C977" s="6"/>
      <c r="AZ977" s="6"/>
    </row>
    <row r="978" spans="1:52" s="7" customFormat="1" ht="12">
      <c r="A978" s="8"/>
      <c r="B978" s="6"/>
      <c r="C978" s="6"/>
      <c r="AZ978" s="6"/>
    </row>
    <row r="979" spans="1:52" s="7" customFormat="1" ht="12">
      <c r="A979" s="8"/>
      <c r="B979" s="6"/>
      <c r="C979" s="6"/>
      <c r="AZ979" s="6"/>
    </row>
    <row r="980" spans="1:52" s="7" customFormat="1" ht="12">
      <c r="A980" s="8"/>
      <c r="B980" s="6"/>
      <c r="C980" s="6"/>
      <c r="AZ980" s="6"/>
    </row>
    <row r="981" spans="1:52" s="7" customFormat="1" ht="12">
      <c r="A981" s="8"/>
      <c r="B981" s="6"/>
      <c r="C981" s="6"/>
      <c r="AZ981" s="6"/>
    </row>
    <row r="982" spans="1:52" s="7" customFormat="1" ht="12">
      <c r="A982" s="8"/>
      <c r="B982" s="6"/>
      <c r="C982" s="6"/>
      <c r="AZ982" s="6"/>
    </row>
    <row r="983" spans="1:52" s="7" customFormat="1" ht="12">
      <c r="A983" s="8"/>
      <c r="B983" s="6"/>
      <c r="C983" s="6"/>
      <c r="AZ983" s="6"/>
    </row>
    <row r="984" spans="1:52" s="7" customFormat="1" ht="12">
      <c r="A984" s="8"/>
      <c r="B984" s="6"/>
      <c r="C984" s="6"/>
      <c r="AZ984" s="6"/>
    </row>
    <row r="985" spans="1:52" s="7" customFormat="1" ht="12">
      <c r="A985" s="8"/>
      <c r="B985" s="6"/>
      <c r="C985" s="6"/>
      <c r="AZ985" s="6"/>
    </row>
    <row r="986" spans="1:52" s="7" customFormat="1" ht="12">
      <c r="A986" s="8"/>
      <c r="B986" s="6"/>
      <c r="C986" s="6"/>
      <c r="AZ986" s="6"/>
    </row>
    <row r="987" spans="1:52" s="7" customFormat="1" ht="12">
      <c r="A987" s="8"/>
      <c r="B987" s="6"/>
      <c r="C987" s="6"/>
      <c r="AZ987" s="6"/>
    </row>
    <row r="988" spans="1:52" s="7" customFormat="1" ht="12">
      <c r="A988" s="8"/>
      <c r="B988" s="6"/>
      <c r="C988" s="6"/>
      <c r="AZ988" s="6"/>
    </row>
    <row r="989" spans="1:52" s="7" customFormat="1" ht="12">
      <c r="A989" s="8"/>
      <c r="B989" s="6"/>
      <c r="C989" s="6"/>
      <c r="AZ989" s="6"/>
    </row>
    <row r="990" spans="1:52" s="7" customFormat="1" ht="12">
      <c r="A990" s="8"/>
      <c r="B990" s="6"/>
      <c r="C990" s="6"/>
      <c r="AZ990" s="6"/>
    </row>
    <row r="991" spans="1:52" s="7" customFormat="1" ht="12">
      <c r="A991" s="8"/>
      <c r="B991" s="6"/>
      <c r="C991" s="6"/>
      <c r="AZ991" s="6"/>
    </row>
    <row r="992" spans="1:52" s="7" customFormat="1" ht="12">
      <c r="A992" s="8"/>
      <c r="B992" s="6"/>
      <c r="C992" s="6"/>
      <c r="AZ992" s="6"/>
    </row>
    <row r="993" spans="1:52" s="7" customFormat="1" ht="12">
      <c r="A993" s="8"/>
      <c r="B993" s="6"/>
      <c r="C993" s="6"/>
      <c r="AZ993" s="6"/>
    </row>
    <row r="994" spans="1:52" s="7" customFormat="1" ht="12">
      <c r="A994" s="8"/>
      <c r="B994" s="6"/>
      <c r="C994" s="6"/>
      <c r="AZ994" s="6"/>
    </row>
    <row r="995" spans="1:52" s="7" customFormat="1" ht="12">
      <c r="A995" s="8"/>
      <c r="B995" s="6"/>
      <c r="C995" s="6"/>
      <c r="AZ995" s="6"/>
    </row>
    <row r="996" spans="1:52" s="7" customFormat="1" ht="12">
      <c r="A996" s="8"/>
      <c r="B996" s="6"/>
      <c r="C996" s="6"/>
      <c r="AZ996" s="6"/>
    </row>
    <row r="997" spans="1:52" s="7" customFormat="1" ht="12">
      <c r="A997" s="8"/>
      <c r="B997" s="6"/>
      <c r="C997" s="6"/>
      <c r="AZ997" s="6"/>
    </row>
    <row r="998" spans="1:52" s="7" customFormat="1" ht="12">
      <c r="A998" s="8"/>
      <c r="B998" s="6"/>
      <c r="C998" s="6"/>
      <c r="AZ998" s="6"/>
    </row>
    <row r="999" spans="1:52" s="7" customFormat="1" ht="12">
      <c r="A999" s="8"/>
      <c r="B999" s="6"/>
      <c r="C999" s="6"/>
      <c r="AZ999" s="6"/>
    </row>
    <row r="1000" spans="1:52" s="7" customFormat="1" ht="12">
      <c r="A1000" s="8"/>
      <c r="B1000" s="6"/>
      <c r="C1000" s="6"/>
      <c r="AZ1000" s="6"/>
    </row>
    <row r="1001" spans="1:52" s="7" customFormat="1" ht="12">
      <c r="A1001" s="8"/>
      <c r="B1001" s="6"/>
      <c r="C1001" s="6"/>
      <c r="AZ1001" s="6"/>
    </row>
    <row r="1002" spans="1:52" s="7" customFormat="1" ht="12">
      <c r="A1002" s="8"/>
      <c r="B1002" s="6"/>
      <c r="C1002" s="6"/>
      <c r="AZ1002" s="6"/>
    </row>
    <row r="1003" spans="1:52" s="7" customFormat="1" ht="12">
      <c r="A1003" s="8"/>
      <c r="B1003" s="6"/>
      <c r="C1003" s="6"/>
      <c r="AZ1003" s="6"/>
    </row>
    <row r="1004" spans="1:52" s="7" customFormat="1" ht="12">
      <c r="A1004" s="8"/>
      <c r="B1004" s="6"/>
      <c r="C1004" s="6"/>
      <c r="AZ1004" s="6"/>
    </row>
    <row r="1005" spans="1:52" s="7" customFormat="1" ht="12">
      <c r="A1005" s="8"/>
      <c r="B1005" s="6"/>
      <c r="C1005" s="6"/>
      <c r="AZ1005" s="6"/>
    </row>
    <row r="1006" spans="1:52" s="7" customFormat="1" ht="12">
      <c r="A1006" s="8"/>
      <c r="B1006" s="6"/>
      <c r="C1006" s="6"/>
      <c r="AZ1006" s="6"/>
    </row>
    <row r="1007" spans="1:52" s="7" customFormat="1" ht="12">
      <c r="A1007" s="8"/>
      <c r="B1007" s="6"/>
      <c r="C1007" s="6"/>
      <c r="AZ1007" s="6"/>
    </row>
    <row r="1008" spans="1:52" s="7" customFormat="1" ht="12">
      <c r="A1008" s="8"/>
      <c r="B1008" s="6"/>
      <c r="C1008" s="6"/>
      <c r="AZ1008" s="6"/>
    </row>
    <row r="1009" spans="1:52" s="7" customFormat="1" ht="12">
      <c r="A1009" s="8"/>
      <c r="B1009" s="6"/>
      <c r="C1009" s="6"/>
      <c r="AZ1009" s="6"/>
    </row>
    <row r="1010" spans="1:52" s="7" customFormat="1" ht="12">
      <c r="A1010" s="8"/>
      <c r="B1010" s="6"/>
      <c r="C1010" s="6"/>
      <c r="AZ1010" s="6"/>
    </row>
    <row r="1011" spans="1:52" s="7" customFormat="1" ht="12">
      <c r="A1011" s="8"/>
      <c r="B1011" s="6"/>
      <c r="C1011" s="6"/>
      <c r="AZ1011" s="6"/>
    </row>
    <row r="1012" spans="1:52" s="7" customFormat="1" ht="12">
      <c r="A1012" s="8"/>
      <c r="B1012" s="6"/>
      <c r="C1012" s="6"/>
      <c r="AZ1012" s="6"/>
    </row>
    <row r="1013" spans="1:52" s="7" customFormat="1" ht="12">
      <c r="A1013" s="8"/>
      <c r="B1013" s="6"/>
      <c r="C1013" s="6"/>
      <c r="AZ1013" s="6"/>
    </row>
    <row r="1014" spans="1:52" s="7" customFormat="1" ht="12">
      <c r="A1014" s="8"/>
      <c r="B1014" s="6"/>
      <c r="C1014" s="6"/>
      <c r="AZ1014" s="6"/>
    </row>
    <row r="1015" spans="1:52" s="7" customFormat="1" ht="12">
      <c r="A1015" s="8"/>
      <c r="B1015" s="6"/>
      <c r="C1015" s="6"/>
      <c r="AZ1015" s="6"/>
    </row>
    <row r="1016" spans="1:52" s="7" customFormat="1" ht="12">
      <c r="A1016" s="8"/>
      <c r="B1016" s="6"/>
      <c r="C1016" s="6"/>
      <c r="AZ1016" s="6"/>
    </row>
    <row r="1017" spans="1:52" s="7" customFormat="1" ht="12">
      <c r="A1017" s="8"/>
      <c r="B1017" s="6"/>
      <c r="C1017" s="6"/>
      <c r="AZ1017" s="6"/>
    </row>
    <row r="1018" spans="1:52" s="7" customFormat="1" ht="12">
      <c r="A1018" s="8"/>
      <c r="B1018" s="6"/>
      <c r="C1018" s="6"/>
      <c r="AZ1018" s="6"/>
    </row>
    <row r="1019" spans="1:52" s="7" customFormat="1" ht="12">
      <c r="A1019" s="8"/>
      <c r="B1019" s="6"/>
      <c r="C1019" s="6"/>
      <c r="AZ1019" s="6"/>
    </row>
    <row r="1020" spans="1:52" s="7" customFormat="1" ht="12">
      <c r="A1020" s="8"/>
      <c r="B1020" s="6"/>
      <c r="C1020" s="6"/>
      <c r="AZ1020" s="6"/>
    </row>
    <row r="1021" spans="1:52" s="7" customFormat="1" ht="12">
      <c r="A1021" s="8"/>
      <c r="B1021" s="6"/>
      <c r="C1021" s="6"/>
      <c r="AZ1021" s="6"/>
    </row>
    <row r="1022" spans="1:52" s="7" customFormat="1" ht="12">
      <c r="A1022" s="8"/>
      <c r="B1022" s="6"/>
      <c r="C1022" s="6"/>
      <c r="AZ1022" s="6"/>
    </row>
    <row r="1023" spans="1:52" s="7" customFormat="1" ht="12">
      <c r="A1023" s="8"/>
      <c r="B1023" s="6"/>
      <c r="C1023" s="6"/>
      <c r="AZ1023" s="6"/>
    </row>
    <row r="1024" spans="1:52" s="7" customFormat="1" ht="12">
      <c r="A1024" s="8"/>
      <c r="B1024" s="6"/>
      <c r="C1024" s="6"/>
      <c r="AZ1024" s="6"/>
    </row>
    <row r="1025" spans="1:52" s="7" customFormat="1" ht="12">
      <c r="A1025" s="8"/>
      <c r="B1025" s="6"/>
      <c r="C1025" s="6"/>
      <c r="AZ1025" s="6"/>
    </row>
    <row r="1026" spans="1:52" s="7" customFormat="1" ht="12">
      <c r="A1026" s="8"/>
      <c r="B1026" s="6"/>
      <c r="C1026" s="6"/>
      <c r="AZ1026" s="6"/>
    </row>
    <row r="1027" spans="1:52" s="7" customFormat="1" ht="12">
      <c r="A1027" s="8"/>
      <c r="B1027" s="6"/>
      <c r="C1027" s="6"/>
      <c r="AZ1027" s="6"/>
    </row>
    <row r="1028" spans="1:52" s="7" customFormat="1" ht="12">
      <c r="A1028" s="8"/>
      <c r="B1028" s="6"/>
      <c r="C1028" s="6"/>
      <c r="AZ1028" s="6"/>
    </row>
    <row r="1029" spans="1:52" s="7" customFormat="1" ht="12">
      <c r="A1029" s="8"/>
      <c r="B1029" s="6"/>
      <c r="C1029" s="6"/>
      <c r="AZ1029" s="6"/>
    </row>
    <row r="1030" spans="1:52" s="7" customFormat="1" ht="12">
      <c r="A1030" s="8"/>
      <c r="B1030" s="6"/>
      <c r="C1030" s="6"/>
      <c r="AZ1030" s="6"/>
    </row>
    <row r="1031" spans="1:52" s="7" customFormat="1" ht="12">
      <c r="A1031" s="8"/>
      <c r="B1031" s="6"/>
      <c r="C1031" s="6"/>
      <c r="AZ1031" s="6"/>
    </row>
    <row r="1032" spans="1:52" s="7" customFormat="1" ht="12">
      <c r="A1032" s="8"/>
      <c r="B1032" s="6"/>
      <c r="C1032" s="6"/>
      <c r="AZ1032" s="6"/>
    </row>
    <row r="1033" spans="1:52" s="7" customFormat="1" ht="12">
      <c r="A1033" s="8"/>
      <c r="B1033" s="6"/>
      <c r="C1033" s="6"/>
      <c r="AZ1033" s="6"/>
    </row>
    <row r="1034" spans="1:52" s="7" customFormat="1" ht="12">
      <c r="A1034" s="8"/>
      <c r="B1034" s="6"/>
      <c r="C1034" s="6"/>
      <c r="AZ1034" s="6"/>
    </row>
    <row r="1035" spans="1:52" s="7" customFormat="1" ht="12">
      <c r="A1035" s="8"/>
      <c r="B1035" s="6"/>
      <c r="C1035" s="6"/>
      <c r="AZ1035" s="6"/>
    </row>
    <row r="1036" spans="1:52" s="7" customFormat="1" ht="12">
      <c r="A1036" s="8"/>
      <c r="B1036" s="6"/>
      <c r="C1036" s="6"/>
      <c r="AZ1036" s="6"/>
    </row>
    <row r="1037" spans="1:52" s="7" customFormat="1" ht="12">
      <c r="A1037" s="8"/>
      <c r="B1037" s="6"/>
      <c r="C1037" s="6"/>
      <c r="AZ1037" s="6"/>
    </row>
    <row r="1038" spans="1:52" s="7" customFormat="1" ht="12">
      <c r="A1038" s="8"/>
      <c r="B1038" s="6"/>
      <c r="C1038" s="6"/>
      <c r="AZ1038" s="6"/>
    </row>
    <row r="1039" spans="1:52" s="7" customFormat="1" ht="12">
      <c r="A1039" s="8"/>
      <c r="B1039" s="6"/>
      <c r="C1039" s="6"/>
      <c r="AZ1039" s="6"/>
    </row>
    <row r="1040" spans="1:52" s="7" customFormat="1" ht="12">
      <c r="A1040" s="8"/>
      <c r="B1040" s="6"/>
      <c r="C1040" s="6"/>
      <c r="AZ1040" s="6"/>
    </row>
    <row r="1041" spans="1:52" s="7" customFormat="1" ht="12">
      <c r="A1041" s="8"/>
      <c r="B1041" s="6"/>
      <c r="C1041" s="6"/>
      <c r="AZ1041" s="6"/>
    </row>
    <row r="1042" spans="1:52" s="7" customFormat="1" ht="12">
      <c r="A1042" s="8"/>
      <c r="B1042" s="6"/>
      <c r="C1042" s="6"/>
      <c r="AZ1042" s="6"/>
    </row>
    <row r="1043" spans="1:52" s="7" customFormat="1" ht="12">
      <c r="A1043" s="8"/>
      <c r="B1043" s="6"/>
      <c r="C1043" s="6"/>
      <c r="AZ1043" s="6"/>
    </row>
    <row r="1044" spans="1:52" s="7" customFormat="1" ht="12">
      <c r="A1044" s="8"/>
      <c r="B1044" s="6"/>
      <c r="C1044" s="6"/>
      <c r="AZ1044" s="6"/>
    </row>
    <row r="1045" spans="1:52" s="7" customFormat="1" ht="12">
      <c r="A1045" s="8"/>
      <c r="B1045" s="6"/>
      <c r="C1045" s="6"/>
      <c r="AZ1045" s="6"/>
    </row>
    <row r="1046" spans="1:52" s="7" customFormat="1" ht="12">
      <c r="A1046" s="8"/>
      <c r="B1046" s="6"/>
      <c r="C1046" s="6"/>
      <c r="AZ1046" s="6"/>
    </row>
    <row r="1047" spans="1:52" s="7" customFormat="1" ht="12">
      <c r="A1047" s="8"/>
      <c r="B1047" s="6"/>
      <c r="C1047" s="6"/>
      <c r="AZ1047" s="6"/>
    </row>
    <row r="1048" spans="1:52" s="7" customFormat="1" ht="12">
      <c r="A1048" s="8"/>
      <c r="B1048" s="6"/>
      <c r="C1048" s="6"/>
      <c r="AZ1048" s="6"/>
    </row>
    <row r="1049" spans="1:52" s="7" customFormat="1" ht="12">
      <c r="A1049" s="8"/>
      <c r="B1049" s="6"/>
      <c r="C1049" s="6"/>
      <c r="AZ1049" s="6"/>
    </row>
    <row r="1050" spans="1:52" s="7" customFormat="1" ht="12">
      <c r="A1050" s="8"/>
      <c r="B1050" s="6"/>
      <c r="C1050" s="6"/>
      <c r="AZ1050" s="6"/>
    </row>
    <row r="1051" spans="1:52" s="7" customFormat="1" ht="12">
      <c r="A1051" s="8"/>
      <c r="B1051" s="6"/>
      <c r="C1051" s="6"/>
      <c r="AZ1051" s="6"/>
    </row>
    <row r="1052" spans="1:52" s="7" customFormat="1" ht="12">
      <c r="A1052" s="8"/>
      <c r="B1052" s="6"/>
      <c r="C1052" s="6"/>
      <c r="AZ1052" s="6"/>
    </row>
    <row r="1053" spans="1:52" s="7" customFormat="1" ht="12">
      <c r="A1053" s="8"/>
      <c r="B1053" s="6"/>
      <c r="C1053" s="6"/>
      <c r="AZ1053" s="6"/>
    </row>
    <row r="1054" spans="1:52" s="7" customFormat="1" ht="12">
      <c r="A1054" s="8"/>
      <c r="B1054" s="6"/>
      <c r="C1054" s="6"/>
      <c r="AZ1054" s="6"/>
    </row>
    <row r="1055" spans="1:52" s="7" customFormat="1" ht="12">
      <c r="A1055" s="8"/>
      <c r="B1055" s="6"/>
      <c r="C1055" s="6"/>
      <c r="AZ1055" s="6"/>
    </row>
    <row r="1056" spans="1:52" s="7" customFormat="1" ht="12">
      <c r="A1056" s="8"/>
      <c r="B1056" s="6"/>
      <c r="C1056" s="6"/>
      <c r="AZ1056" s="6"/>
    </row>
    <row r="1057" spans="1:52" s="7" customFormat="1" ht="12">
      <c r="A1057" s="8"/>
      <c r="B1057" s="6"/>
      <c r="C1057" s="6"/>
      <c r="AZ1057" s="6"/>
    </row>
    <row r="1058" spans="1:52" s="7" customFormat="1" ht="12">
      <c r="A1058" s="8"/>
      <c r="B1058" s="6"/>
      <c r="C1058" s="6"/>
      <c r="AZ1058" s="6"/>
    </row>
    <row r="1059" spans="1:52" s="7" customFormat="1" ht="12">
      <c r="A1059" s="8"/>
      <c r="B1059" s="6"/>
      <c r="C1059" s="6"/>
      <c r="AZ1059" s="6"/>
    </row>
    <row r="1060" spans="1:52" s="7" customFormat="1" ht="12">
      <c r="A1060" s="8"/>
      <c r="B1060" s="6"/>
      <c r="C1060" s="6"/>
      <c r="AZ1060" s="6"/>
    </row>
    <row r="1061" spans="1:52" s="7" customFormat="1" ht="12">
      <c r="A1061" s="8"/>
      <c r="B1061" s="6"/>
      <c r="C1061" s="6"/>
      <c r="AZ1061" s="6"/>
    </row>
    <row r="1062" spans="1:52" s="7" customFormat="1" ht="12">
      <c r="A1062" s="8"/>
      <c r="B1062" s="6"/>
      <c r="C1062" s="6"/>
      <c r="AZ1062" s="6"/>
    </row>
    <row r="1063" spans="1:52" s="7" customFormat="1" ht="12">
      <c r="A1063" s="8"/>
      <c r="B1063" s="6"/>
      <c r="C1063" s="6"/>
      <c r="AZ1063" s="6"/>
    </row>
    <row r="1064" spans="1:52" s="7" customFormat="1" ht="12">
      <c r="A1064" s="8"/>
      <c r="B1064" s="6"/>
      <c r="C1064" s="6"/>
      <c r="AZ1064" s="6"/>
    </row>
    <row r="1065" spans="1:52" s="7" customFormat="1" ht="12">
      <c r="A1065" s="8"/>
      <c r="B1065" s="6"/>
      <c r="C1065" s="6"/>
      <c r="AZ1065" s="6"/>
    </row>
    <row r="1066" spans="1:52" s="7" customFormat="1" ht="12">
      <c r="A1066" s="8"/>
      <c r="B1066" s="6"/>
      <c r="C1066" s="6"/>
      <c r="AZ1066" s="6"/>
    </row>
    <row r="1067" spans="1:52" s="7" customFormat="1" ht="12">
      <c r="A1067" s="8"/>
      <c r="B1067" s="6"/>
      <c r="C1067" s="6"/>
      <c r="AZ1067" s="6"/>
    </row>
    <row r="1068" spans="1:52" s="7" customFormat="1" ht="12">
      <c r="A1068" s="8"/>
      <c r="B1068" s="6"/>
      <c r="C1068" s="6"/>
      <c r="AZ1068" s="6"/>
    </row>
    <row r="1069" spans="1:52" s="7" customFormat="1" ht="12">
      <c r="A1069" s="8"/>
      <c r="B1069" s="6"/>
      <c r="C1069" s="6"/>
      <c r="AZ1069" s="6"/>
    </row>
    <row r="1070" spans="1:52" s="7" customFormat="1" ht="12">
      <c r="A1070" s="8"/>
      <c r="B1070" s="6"/>
      <c r="C1070" s="6"/>
      <c r="AZ1070" s="6"/>
    </row>
    <row r="1071" spans="1:52" s="7" customFormat="1" ht="12">
      <c r="A1071" s="8"/>
      <c r="B1071" s="6"/>
      <c r="C1071" s="6"/>
      <c r="AZ1071" s="6"/>
    </row>
    <row r="1072" spans="1:52" s="7" customFormat="1" ht="12">
      <c r="A1072" s="8"/>
      <c r="B1072" s="6"/>
      <c r="C1072" s="6"/>
      <c r="AZ1072" s="6"/>
    </row>
    <row r="1073" spans="1:52" s="7" customFormat="1" ht="12">
      <c r="A1073" s="8"/>
      <c r="B1073" s="6"/>
      <c r="C1073" s="6"/>
      <c r="AZ1073" s="6"/>
    </row>
    <row r="1074" spans="1:52" s="7" customFormat="1" ht="12">
      <c r="A1074" s="8"/>
      <c r="B1074" s="6"/>
      <c r="C1074" s="6"/>
      <c r="AZ1074" s="6"/>
    </row>
    <row r="1075" spans="1:52" s="7" customFormat="1" ht="12">
      <c r="A1075" s="8"/>
      <c r="B1075" s="6"/>
      <c r="C1075" s="6"/>
      <c r="AZ1075" s="6"/>
    </row>
    <row r="1076" spans="1:52" s="7" customFormat="1" ht="12">
      <c r="A1076" s="8"/>
      <c r="B1076" s="6"/>
      <c r="C1076" s="6"/>
      <c r="AZ1076" s="6"/>
    </row>
    <row r="1077" spans="1:52" s="7" customFormat="1" ht="12">
      <c r="A1077" s="8"/>
      <c r="B1077" s="6"/>
      <c r="C1077" s="6"/>
      <c r="AZ1077" s="6"/>
    </row>
    <row r="1078" spans="1:52" s="7" customFormat="1" ht="12">
      <c r="A1078" s="8"/>
      <c r="B1078" s="6"/>
      <c r="C1078" s="6"/>
      <c r="AZ1078" s="6"/>
    </row>
    <row r="1079" spans="1:52" s="7" customFormat="1" ht="12">
      <c r="A1079" s="8"/>
      <c r="B1079" s="6"/>
      <c r="C1079" s="6"/>
      <c r="AZ1079" s="6"/>
    </row>
    <row r="1080" spans="1:52" s="7" customFormat="1" ht="12">
      <c r="A1080" s="8"/>
      <c r="B1080" s="6"/>
      <c r="C1080" s="6"/>
      <c r="AZ1080" s="6"/>
    </row>
    <row r="1081" spans="1:52" s="7" customFormat="1" ht="12">
      <c r="A1081" s="8"/>
      <c r="B1081" s="6"/>
      <c r="C1081" s="6"/>
      <c r="AZ1081" s="6"/>
    </row>
    <row r="1082" spans="1:52" s="7" customFormat="1" ht="12">
      <c r="A1082" s="8"/>
      <c r="B1082" s="6"/>
      <c r="C1082" s="6"/>
      <c r="AZ1082" s="6"/>
    </row>
    <row r="1083" spans="1:52" s="7" customFormat="1" ht="12">
      <c r="A1083" s="8"/>
      <c r="B1083" s="6"/>
      <c r="C1083" s="6"/>
      <c r="AZ1083" s="6"/>
    </row>
    <row r="1084" spans="1:52" s="7" customFormat="1" ht="12">
      <c r="A1084" s="8"/>
      <c r="B1084" s="6"/>
      <c r="C1084" s="6"/>
      <c r="AZ1084" s="6"/>
    </row>
    <row r="1085" spans="1:52" s="7" customFormat="1" ht="12">
      <c r="A1085" s="8"/>
      <c r="B1085" s="6"/>
      <c r="C1085" s="6"/>
      <c r="AZ1085" s="6"/>
    </row>
    <row r="1086" spans="1:52" s="7" customFormat="1" ht="12">
      <c r="A1086" s="8"/>
      <c r="B1086" s="6"/>
      <c r="C1086" s="6"/>
      <c r="AZ1086" s="6"/>
    </row>
    <row r="1087" spans="1:52" s="7" customFormat="1" ht="12">
      <c r="A1087" s="8"/>
      <c r="B1087" s="6"/>
      <c r="C1087" s="6"/>
      <c r="AZ1087" s="6"/>
    </row>
    <row r="1088" spans="1:52" s="7" customFormat="1" ht="12">
      <c r="A1088" s="8"/>
      <c r="B1088" s="6"/>
      <c r="C1088" s="6"/>
      <c r="AZ1088" s="6"/>
    </row>
    <row r="1089" spans="1:52" s="7" customFormat="1" ht="12">
      <c r="A1089" s="8"/>
      <c r="B1089" s="6"/>
      <c r="C1089" s="6"/>
      <c r="AZ1089" s="6"/>
    </row>
    <row r="1090" spans="1:52" s="7" customFormat="1" ht="12">
      <c r="A1090" s="8"/>
      <c r="B1090" s="6"/>
      <c r="C1090" s="6"/>
      <c r="AZ1090" s="6"/>
    </row>
    <row r="1091" spans="1:52" s="7" customFormat="1" ht="12">
      <c r="A1091" s="8"/>
      <c r="B1091" s="6"/>
      <c r="C1091" s="6"/>
      <c r="AZ1091" s="6"/>
    </row>
    <row r="1092" spans="1:52" s="7" customFormat="1" ht="12">
      <c r="A1092" s="8"/>
      <c r="B1092" s="6"/>
      <c r="C1092" s="6"/>
      <c r="AZ1092" s="6"/>
    </row>
    <row r="1093" spans="1:52" s="7" customFormat="1" ht="12">
      <c r="A1093" s="8"/>
      <c r="B1093" s="6"/>
      <c r="C1093" s="6"/>
      <c r="AZ1093" s="6"/>
    </row>
    <row r="1094" spans="1:52" s="7" customFormat="1" ht="12">
      <c r="A1094" s="8"/>
      <c r="B1094" s="6"/>
      <c r="C1094" s="6"/>
      <c r="AZ1094" s="6"/>
    </row>
    <row r="1095" spans="1:52" s="7" customFormat="1" ht="12">
      <c r="A1095" s="8"/>
      <c r="B1095" s="6"/>
      <c r="C1095" s="6"/>
      <c r="AZ1095" s="6"/>
    </row>
    <row r="1096" spans="1:52" s="7" customFormat="1" ht="12">
      <c r="A1096" s="8"/>
      <c r="B1096" s="6"/>
      <c r="C1096" s="6"/>
      <c r="AZ1096" s="6"/>
    </row>
    <row r="1097" spans="1:52" s="7" customFormat="1" ht="12">
      <c r="A1097" s="8"/>
      <c r="B1097" s="6"/>
      <c r="C1097" s="6"/>
      <c r="AZ1097" s="6"/>
    </row>
    <row r="1098" spans="1:52" s="7" customFormat="1" ht="12">
      <c r="A1098" s="8"/>
      <c r="B1098" s="6"/>
      <c r="C1098" s="6"/>
      <c r="AZ1098" s="6"/>
    </row>
    <row r="1099" spans="1:52" s="7" customFormat="1" ht="12">
      <c r="A1099" s="8"/>
      <c r="B1099" s="6"/>
      <c r="C1099" s="6"/>
      <c r="AZ1099" s="6"/>
    </row>
    <row r="1100" spans="1:52" s="7" customFormat="1" ht="12">
      <c r="A1100" s="8"/>
      <c r="B1100" s="6"/>
      <c r="C1100" s="6"/>
      <c r="AZ1100" s="6"/>
    </row>
    <row r="1101" spans="1:52" s="7" customFormat="1" ht="12">
      <c r="A1101" s="8"/>
      <c r="B1101" s="6"/>
      <c r="C1101" s="6"/>
      <c r="AZ1101" s="6"/>
    </row>
    <row r="1102" spans="1:52" s="7" customFormat="1" ht="12">
      <c r="A1102" s="8"/>
      <c r="B1102" s="6"/>
      <c r="C1102" s="6"/>
      <c r="AZ1102" s="6"/>
    </row>
    <row r="1103" spans="1:52" s="7" customFormat="1" ht="12">
      <c r="A1103" s="8"/>
      <c r="B1103" s="6"/>
      <c r="C1103" s="6"/>
      <c r="AZ1103" s="6"/>
    </row>
    <row r="1104" spans="1:52" s="7" customFormat="1" ht="12">
      <c r="A1104" s="8"/>
      <c r="B1104" s="6"/>
      <c r="C1104" s="6"/>
      <c r="AZ1104" s="6"/>
    </row>
    <row r="1105" spans="1:52" s="7" customFormat="1" ht="12">
      <c r="A1105" s="8"/>
      <c r="B1105" s="6"/>
      <c r="C1105" s="6"/>
      <c r="AZ1105" s="6"/>
    </row>
    <row r="1106" spans="1:52" s="7" customFormat="1" ht="12">
      <c r="A1106" s="8"/>
      <c r="B1106" s="6"/>
      <c r="C1106" s="6"/>
      <c r="AZ1106" s="6"/>
    </row>
    <row r="1107" spans="1:52" s="7" customFormat="1" ht="12">
      <c r="A1107" s="8"/>
      <c r="B1107" s="6"/>
      <c r="C1107" s="6"/>
      <c r="AZ1107" s="6"/>
    </row>
    <row r="1108" spans="1:52" s="7" customFormat="1" ht="12">
      <c r="A1108" s="8"/>
      <c r="B1108" s="6"/>
      <c r="C1108" s="6"/>
      <c r="AZ1108" s="6"/>
    </row>
    <row r="1109" spans="1:52" s="7" customFormat="1" ht="12">
      <c r="A1109" s="8"/>
      <c r="B1109" s="6"/>
      <c r="C1109" s="6"/>
      <c r="AZ1109" s="6"/>
    </row>
    <row r="1110" spans="1:52" s="7" customFormat="1" ht="12">
      <c r="A1110" s="8"/>
      <c r="B1110" s="6"/>
      <c r="C1110" s="6"/>
      <c r="AZ1110" s="6"/>
    </row>
    <row r="1111" spans="1:52" s="7" customFormat="1" ht="12">
      <c r="A1111" s="8"/>
      <c r="B1111" s="6"/>
      <c r="C1111" s="6"/>
      <c r="AZ1111" s="6"/>
    </row>
    <row r="1112" spans="1:52" s="7" customFormat="1" ht="12">
      <c r="A1112" s="8"/>
      <c r="B1112" s="6"/>
      <c r="C1112" s="6"/>
      <c r="AZ1112" s="6"/>
    </row>
    <row r="1113" spans="1:52" s="7" customFormat="1" ht="12">
      <c r="A1113" s="8"/>
      <c r="B1113" s="6"/>
      <c r="C1113" s="6"/>
      <c r="AZ1113" s="6"/>
    </row>
    <row r="1114" spans="1:52" s="7" customFormat="1" ht="12">
      <c r="A1114" s="8"/>
      <c r="B1114" s="6"/>
      <c r="C1114" s="6"/>
      <c r="AZ1114" s="6"/>
    </row>
    <row r="1115" spans="1:52" s="7" customFormat="1" ht="12">
      <c r="A1115" s="8"/>
      <c r="B1115" s="6"/>
      <c r="C1115" s="6"/>
      <c r="AZ1115" s="6"/>
    </row>
    <row r="1116" spans="1:52" s="7" customFormat="1" ht="12">
      <c r="A1116" s="8"/>
      <c r="B1116" s="6"/>
      <c r="C1116" s="6"/>
      <c r="AZ1116" s="6"/>
    </row>
    <row r="1117" spans="1:52" s="7" customFormat="1" ht="12">
      <c r="A1117" s="8"/>
      <c r="B1117" s="6"/>
      <c r="C1117" s="6"/>
      <c r="AZ1117" s="6"/>
    </row>
    <row r="1118" spans="1:52" s="7" customFormat="1" ht="12">
      <c r="A1118" s="8"/>
      <c r="B1118" s="6"/>
      <c r="C1118" s="6"/>
      <c r="AZ1118" s="6"/>
    </row>
    <row r="1119" spans="1:52" s="7" customFormat="1" ht="12">
      <c r="A1119" s="8"/>
      <c r="B1119" s="6"/>
      <c r="C1119" s="6"/>
      <c r="AZ1119" s="6"/>
    </row>
    <row r="1120" spans="1:52" s="7" customFormat="1" ht="12">
      <c r="A1120" s="8"/>
      <c r="B1120" s="6"/>
      <c r="C1120" s="6"/>
      <c r="AZ1120" s="6"/>
    </row>
    <row r="1121" spans="1:52" s="7" customFormat="1" ht="12">
      <c r="A1121" s="8"/>
      <c r="B1121" s="6"/>
      <c r="C1121" s="6"/>
      <c r="AZ1121" s="6"/>
    </row>
    <row r="1122" spans="1:52" s="7" customFormat="1" ht="12">
      <c r="A1122" s="8"/>
      <c r="B1122" s="6"/>
      <c r="C1122" s="6"/>
      <c r="AZ1122" s="6"/>
    </row>
    <row r="1123" spans="1:52" s="7" customFormat="1" ht="12">
      <c r="A1123" s="8"/>
      <c r="B1123" s="6"/>
      <c r="C1123" s="6"/>
      <c r="AZ1123" s="6"/>
    </row>
    <row r="1124" spans="1:52" s="7" customFormat="1" ht="12">
      <c r="A1124" s="8"/>
      <c r="B1124" s="6"/>
      <c r="C1124" s="6"/>
      <c r="AZ1124" s="6"/>
    </row>
    <row r="1125" spans="1:52" s="7" customFormat="1" ht="12">
      <c r="A1125" s="8"/>
      <c r="B1125" s="6"/>
      <c r="C1125" s="6"/>
      <c r="AZ1125" s="6"/>
    </row>
    <row r="1126" spans="1:52" s="7" customFormat="1" ht="12">
      <c r="A1126" s="8"/>
      <c r="B1126" s="6"/>
      <c r="C1126" s="6"/>
      <c r="AZ1126" s="6"/>
    </row>
    <row r="1127" spans="1:52" s="7" customFormat="1" ht="12">
      <c r="A1127" s="8"/>
      <c r="B1127" s="6"/>
      <c r="C1127" s="6"/>
      <c r="AZ1127" s="6"/>
    </row>
    <row r="1128" spans="1:52" s="7" customFormat="1" ht="12">
      <c r="A1128" s="8"/>
      <c r="B1128" s="6"/>
      <c r="C1128" s="6"/>
      <c r="AZ1128" s="6"/>
    </row>
    <row r="1129" spans="1:52" s="7" customFormat="1" ht="12">
      <c r="A1129" s="8"/>
      <c r="B1129" s="6"/>
      <c r="C1129" s="6"/>
      <c r="AZ1129" s="6"/>
    </row>
    <row r="1130" spans="1:52" s="7" customFormat="1" ht="12">
      <c r="A1130" s="8"/>
      <c r="B1130" s="6"/>
      <c r="C1130" s="6"/>
      <c r="AZ1130" s="6"/>
    </row>
    <row r="1131" spans="1:52" s="7" customFormat="1" ht="12">
      <c r="A1131" s="8"/>
      <c r="B1131" s="6"/>
      <c r="C1131" s="6"/>
      <c r="AZ1131" s="6"/>
    </row>
    <row r="1132" spans="1:52" s="7" customFormat="1" ht="12">
      <c r="A1132" s="8"/>
      <c r="B1132" s="6"/>
      <c r="C1132" s="6"/>
      <c r="AZ1132" s="6"/>
    </row>
    <row r="1133" spans="1:52" s="7" customFormat="1" ht="12">
      <c r="A1133" s="8"/>
      <c r="B1133" s="6"/>
      <c r="C1133" s="6"/>
      <c r="AZ1133" s="6"/>
    </row>
    <row r="1134" spans="1:52" s="7" customFormat="1" ht="12">
      <c r="A1134" s="8"/>
      <c r="B1134" s="6"/>
      <c r="C1134" s="6"/>
      <c r="AZ1134" s="6"/>
    </row>
    <row r="1135" spans="1:52" s="7" customFormat="1" ht="12">
      <c r="A1135" s="8"/>
      <c r="B1135" s="6"/>
      <c r="C1135" s="6"/>
      <c r="AZ1135" s="6"/>
    </row>
    <row r="1136" spans="1:52" s="7" customFormat="1" ht="12">
      <c r="A1136" s="8"/>
      <c r="B1136" s="6"/>
      <c r="C1136" s="6"/>
      <c r="AZ1136" s="6"/>
    </row>
    <row r="1137" spans="1:52" s="7" customFormat="1" ht="12">
      <c r="A1137" s="8"/>
      <c r="B1137" s="6"/>
      <c r="C1137" s="6"/>
      <c r="AZ1137" s="6"/>
    </row>
    <row r="1138" spans="1:52" s="7" customFormat="1" ht="12">
      <c r="A1138" s="8"/>
      <c r="B1138" s="6"/>
      <c r="C1138" s="6"/>
      <c r="AZ1138" s="6"/>
    </row>
    <row r="1139" spans="1:52" s="7" customFormat="1" ht="12">
      <c r="A1139" s="8"/>
      <c r="B1139" s="6"/>
      <c r="C1139" s="6"/>
      <c r="AZ1139" s="6"/>
    </row>
    <row r="1140" spans="1:52" s="7" customFormat="1" ht="12">
      <c r="A1140" s="8"/>
      <c r="B1140" s="6"/>
      <c r="C1140" s="6"/>
      <c r="AZ1140" s="6"/>
    </row>
    <row r="1141" spans="1:52" s="7" customFormat="1" ht="12">
      <c r="A1141" s="8"/>
      <c r="B1141" s="6"/>
      <c r="C1141" s="6"/>
      <c r="AZ1141" s="6"/>
    </row>
    <row r="1142" spans="1:52" s="7" customFormat="1" ht="12">
      <c r="A1142" s="8"/>
      <c r="B1142" s="6"/>
      <c r="C1142" s="6"/>
      <c r="AZ1142" s="6"/>
    </row>
    <row r="1143" spans="1:52" s="7" customFormat="1" ht="12">
      <c r="A1143" s="8"/>
      <c r="B1143" s="6"/>
      <c r="C1143" s="6"/>
      <c r="AZ1143" s="6"/>
    </row>
    <row r="1144" spans="1:52" s="7" customFormat="1" ht="12">
      <c r="A1144" s="8"/>
      <c r="B1144" s="6"/>
      <c r="C1144" s="6"/>
      <c r="AZ1144" s="6"/>
    </row>
    <row r="1145" spans="1:52" s="7" customFormat="1" ht="12">
      <c r="A1145" s="8"/>
      <c r="B1145" s="6"/>
      <c r="C1145" s="6"/>
      <c r="AZ1145" s="6"/>
    </row>
    <row r="1146" spans="1:52" s="7" customFormat="1" ht="12">
      <c r="A1146" s="8"/>
      <c r="B1146" s="6"/>
      <c r="C1146" s="6"/>
      <c r="AZ1146" s="6"/>
    </row>
    <row r="1147" spans="1:52" s="7" customFormat="1" ht="12">
      <c r="A1147" s="8"/>
      <c r="B1147" s="6"/>
      <c r="C1147" s="6"/>
      <c r="AZ1147" s="6"/>
    </row>
    <row r="1148" spans="1:52" s="7" customFormat="1" ht="12">
      <c r="A1148" s="8"/>
      <c r="B1148" s="6"/>
      <c r="C1148" s="6"/>
      <c r="AZ1148" s="6"/>
    </row>
    <row r="1149" spans="1:52" s="7" customFormat="1" ht="12">
      <c r="A1149" s="8"/>
      <c r="B1149" s="6"/>
      <c r="C1149" s="6"/>
      <c r="AZ1149" s="6"/>
    </row>
    <row r="1150" spans="1:52" s="7" customFormat="1" ht="12">
      <c r="A1150" s="8"/>
      <c r="B1150" s="6"/>
      <c r="C1150" s="6"/>
      <c r="AZ1150" s="6"/>
    </row>
    <row r="1151" spans="1:52" s="7" customFormat="1" ht="12">
      <c r="A1151" s="8"/>
      <c r="B1151" s="6"/>
      <c r="C1151" s="6"/>
      <c r="AZ1151" s="6"/>
    </row>
    <row r="1152" spans="1:52" s="7" customFormat="1" ht="12">
      <c r="A1152" s="8"/>
      <c r="B1152" s="6"/>
      <c r="C1152" s="6"/>
      <c r="AZ1152" s="6"/>
    </row>
    <row r="1153" spans="1:52" s="7" customFormat="1" ht="12">
      <c r="A1153" s="8"/>
      <c r="B1153" s="6"/>
      <c r="C1153" s="6"/>
      <c r="AZ1153" s="6"/>
    </row>
    <row r="1154" spans="1:52" s="7" customFormat="1" ht="12">
      <c r="A1154" s="8"/>
      <c r="B1154" s="6"/>
      <c r="C1154" s="6"/>
      <c r="AZ1154" s="6"/>
    </row>
    <row r="1155" spans="1:52" s="7" customFormat="1" ht="12">
      <c r="A1155" s="8"/>
      <c r="B1155" s="6"/>
      <c r="C1155" s="6"/>
      <c r="AZ1155" s="6"/>
    </row>
    <row r="1156" spans="1:52" s="7" customFormat="1" ht="12">
      <c r="A1156" s="8"/>
      <c r="B1156" s="6"/>
      <c r="C1156" s="6"/>
      <c r="AZ1156" s="6"/>
    </row>
    <row r="1157" spans="1:52" s="7" customFormat="1" ht="12">
      <c r="A1157" s="8"/>
      <c r="B1157" s="6"/>
      <c r="C1157" s="6"/>
      <c r="AZ1157" s="6"/>
    </row>
    <row r="1158" spans="1:52" s="7" customFormat="1" ht="12">
      <c r="A1158" s="8"/>
      <c r="B1158" s="6"/>
      <c r="C1158" s="6"/>
      <c r="AZ1158" s="6"/>
    </row>
    <row r="1159" spans="1:52" s="7" customFormat="1" ht="12">
      <c r="A1159" s="8"/>
      <c r="B1159" s="6"/>
      <c r="C1159" s="6"/>
      <c r="AZ1159" s="6"/>
    </row>
    <row r="1160" spans="1:52" s="7" customFormat="1" ht="12">
      <c r="A1160" s="8"/>
      <c r="B1160" s="6"/>
      <c r="C1160" s="6"/>
      <c r="AZ1160" s="6"/>
    </row>
    <row r="1161" spans="1:52" s="7" customFormat="1" ht="12">
      <c r="A1161" s="8"/>
      <c r="B1161" s="6"/>
      <c r="C1161" s="6"/>
      <c r="AZ1161" s="6"/>
    </row>
    <row r="1162" spans="1:52" s="7" customFormat="1" ht="12">
      <c r="A1162" s="8"/>
      <c r="B1162" s="6"/>
      <c r="C1162" s="6"/>
      <c r="AZ1162" s="6"/>
    </row>
    <row r="1163" spans="1:52" s="7" customFormat="1" ht="12">
      <c r="A1163" s="8"/>
      <c r="B1163" s="6"/>
      <c r="C1163" s="6"/>
      <c r="AZ1163" s="6"/>
    </row>
    <row r="1164" spans="1:52" s="7" customFormat="1" ht="12">
      <c r="A1164" s="8"/>
      <c r="B1164" s="6"/>
      <c r="C1164" s="6"/>
      <c r="AZ1164" s="6"/>
    </row>
    <row r="1165" spans="1:52" s="7" customFormat="1" ht="12">
      <c r="A1165" s="8"/>
      <c r="B1165" s="6"/>
      <c r="C1165" s="6"/>
      <c r="AZ1165" s="6"/>
    </row>
    <row r="1166" spans="1:52" s="7" customFormat="1" ht="12">
      <c r="A1166" s="8"/>
      <c r="B1166" s="6"/>
      <c r="C1166" s="6"/>
      <c r="AZ1166" s="6"/>
    </row>
    <row r="1167" spans="1:52" s="7" customFormat="1" ht="12">
      <c r="A1167" s="8"/>
      <c r="B1167" s="6"/>
      <c r="C1167" s="6"/>
      <c r="AZ1167" s="6"/>
    </row>
    <row r="1168" spans="1:52" s="7" customFormat="1" ht="12">
      <c r="A1168" s="8"/>
      <c r="B1168" s="6"/>
      <c r="C1168" s="6"/>
      <c r="AZ1168" s="6"/>
    </row>
    <row r="1169" spans="1:52" s="7" customFormat="1" ht="12">
      <c r="A1169" s="8"/>
      <c r="B1169" s="6"/>
      <c r="C1169" s="6"/>
      <c r="AZ1169" s="6"/>
    </row>
    <row r="1170" spans="1:52" s="7" customFormat="1" ht="12">
      <c r="A1170" s="8"/>
      <c r="B1170" s="6"/>
      <c r="C1170" s="6"/>
      <c r="AZ1170" s="6"/>
    </row>
    <row r="1171" spans="1:52" s="7" customFormat="1" ht="12">
      <c r="A1171" s="8"/>
      <c r="B1171" s="6"/>
      <c r="C1171" s="6"/>
      <c r="AZ1171" s="6"/>
    </row>
    <row r="1172" spans="1:52" s="7" customFormat="1" ht="12">
      <c r="A1172" s="8"/>
      <c r="B1172" s="6"/>
      <c r="C1172" s="6"/>
      <c r="AZ1172" s="6"/>
    </row>
    <row r="1173" spans="1:52" s="7" customFormat="1" ht="12">
      <c r="A1173" s="8"/>
      <c r="B1173" s="6"/>
      <c r="C1173" s="6"/>
      <c r="AZ1173" s="6"/>
    </row>
    <row r="1174" spans="1:52" s="7" customFormat="1" ht="12">
      <c r="A1174" s="8"/>
      <c r="B1174" s="6"/>
      <c r="C1174" s="6"/>
      <c r="AZ1174" s="6"/>
    </row>
    <row r="1175" spans="1:52" s="7" customFormat="1" ht="12">
      <c r="A1175" s="8"/>
      <c r="B1175" s="6"/>
      <c r="C1175" s="6"/>
      <c r="AZ1175" s="6"/>
    </row>
    <row r="1176" spans="1:52" s="7" customFormat="1" ht="12">
      <c r="A1176" s="8"/>
      <c r="B1176" s="6"/>
      <c r="C1176" s="6"/>
      <c r="AZ1176" s="6"/>
    </row>
    <row r="1177" spans="1:52" s="7" customFormat="1" ht="12">
      <c r="A1177" s="8"/>
      <c r="B1177" s="6"/>
      <c r="C1177" s="6"/>
      <c r="AZ1177" s="6"/>
    </row>
    <row r="1178" spans="1:52" s="7" customFormat="1" ht="12">
      <c r="A1178" s="8"/>
      <c r="B1178" s="6"/>
      <c r="C1178" s="6"/>
      <c r="AZ1178" s="6"/>
    </row>
    <row r="1179" spans="1:52" s="7" customFormat="1" ht="12">
      <c r="A1179" s="8"/>
      <c r="B1179" s="6"/>
      <c r="C1179" s="6"/>
      <c r="AZ1179" s="6"/>
    </row>
    <row r="1180" spans="1:52" s="7" customFormat="1" ht="12">
      <c r="A1180" s="8"/>
      <c r="B1180" s="6"/>
      <c r="C1180" s="6"/>
      <c r="AZ1180" s="6"/>
    </row>
    <row r="1181" spans="1:52" s="7" customFormat="1" ht="12">
      <c r="A1181" s="8"/>
      <c r="B1181" s="6"/>
      <c r="C1181" s="6"/>
      <c r="AZ1181" s="6"/>
    </row>
    <row r="1182" spans="1:52" s="7" customFormat="1" ht="12">
      <c r="A1182" s="8"/>
      <c r="B1182" s="6"/>
      <c r="C1182" s="6"/>
      <c r="AZ1182" s="6"/>
    </row>
    <row r="1183" spans="1:52" s="7" customFormat="1" ht="12">
      <c r="A1183" s="8"/>
      <c r="B1183" s="6"/>
      <c r="C1183" s="6"/>
      <c r="AZ1183" s="6"/>
    </row>
    <row r="1184" spans="1:52" s="7" customFormat="1" ht="12">
      <c r="A1184" s="8"/>
      <c r="B1184" s="6"/>
      <c r="C1184" s="6"/>
      <c r="AZ1184" s="6"/>
    </row>
    <row r="1185" spans="1:52" s="7" customFormat="1" ht="12">
      <c r="A1185" s="8"/>
      <c r="B1185" s="6"/>
      <c r="C1185" s="6"/>
      <c r="AZ1185" s="6"/>
    </row>
    <row r="1186" spans="1:52" s="7" customFormat="1" ht="12">
      <c r="A1186" s="8"/>
      <c r="B1186" s="6"/>
      <c r="C1186" s="6"/>
      <c r="AZ1186" s="6"/>
    </row>
    <row r="1187" spans="1:52" s="7" customFormat="1" ht="12">
      <c r="A1187" s="8"/>
      <c r="B1187" s="6"/>
      <c r="C1187" s="6"/>
      <c r="AZ1187" s="6"/>
    </row>
    <row r="1188" spans="1:52" s="7" customFormat="1" ht="12">
      <c r="A1188" s="8"/>
      <c r="B1188" s="6"/>
      <c r="C1188" s="6"/>
      <c r="AZ1188" s="6"/>
    </row>
    <row r="1189" spans="1:52" s="7" customFormat="1" ht="12">
      <c r="A1189" s="8"/>
      <c r="B1189" s="6"/>
      <c r="C1189" s="6"/>
      <c r="AZ1189" s="6"/>
    </row>
    <row r="1190" spans="1:52" s="7" customFormat="1" ht="12">
      <c r="A1190" s="8"/>
      <c r="B1190" s="6"/>
      <c r="C1190" s="6"/>
      <c r="AZ1190" s="6"/>
    </row>
    <row r="1191" spans="1:52" s="7" customFormat="1" ht="12">
      <c r="A1191" s="8"/>
      <c r="B1191" s="6"/>
      <c r="C1191" s="6"/>
      <c r="AZ1191" s="6"/>
    </row>
    <row r="1192" spans="1:52" s="7" customFormat="1" ht="12">
      <c r="A1192" s="8"/>
      <c r="B1192" s="6"/>
      <c r="C1192" s="6"/>
      <c r="AZ1192" s="6"/>
    </row>
    <row r="1193" spans="1:52" s="7" customFormat="1" ht="12">
      <c r="A1193" s="8"/>
      <c r="B1193" s="6"/>
      <c r="C1193" s="6"/>
      <c r="AZ1193" s="6"/>
    </row>
    <row r="1194" spans="1:52" s="7" customFormat="1" ht="12">
      <c r="A1194" s="8"/>
      <c r="B1194" s="6"/>
      <c r="C1194" s="6"/>
      <c r="AZ1194" s="6"/>
    </row>
    <row r="1195" spans="1:52" s="7" customFormat="1" ht="12">
      <c r="A1195" s="8"/>
      <c r="B1195" s="6"/>
      <c r="C1195" s="6"/>
      <c r="AZ1195" s="6"/>
    </row>
    <row r="1196" spans="1:52" s="7" customFormat="1" ht="12">
      <c r="A1196" s="8"/>
      <c r="B1196" s="6"/>
      <c r="C1196" s="6"/>
      <c r="AZ1196" s="6"/>
    </row>
    <row r="1197" spans="1:52" s="7" customFormat="1" ht="12">
      <c r="A1197" s="8"/>
      <c r="B1197" s="6"/>
      <c r="C1197" s="6"/>
      <c r="AZ1197" s="6"/>
    </row>
    <row r="1198" spans="1:52" s="7" customFormat="1" ht="12">
      <c r="A1198" s="8"/>
      <c r="B1198" s="6"/>
      <c r="C1198" s="6"/>
      <c r="AZ1198" s="6"/>
    </row>
    <row r="1199" spans="1:52" s="7" customFormat="1" ht="12">
      <c r="A1199" s="8"/>
      <c r="B1199" s="6"/>
      <c r="C1199" s="6"/>
      <c r="AZ1199" s="6"/>
    </row>
    <row r="1200" spans="1:52" s="7" customFormat="1" ht="12">
      <c r="A1200" s="8"/>
      <c r="B1200" s="6"/>
      <c r="C1200" s="6"/>
      <c r="AZ1200" s="6"/>
    </row>
    <row r="1201" spans="1:52" s="7" customFormat="1" ht="12">
      <c r="A1201" s="8"/>
      <c r="B1201" s="6"/>
      <c r="C1201" s="6"/>
      <c r="AZ1201" s="6"/>
    </row>
    <row r="1202" spans="1:52" s="7" customFormat="1" ht="12">
      <c r="A1202" s="8"/>
      <c r="B1202" s="6"/>
      <c r="C1202" s="6"/>
      <c r="AZ1202" s="6"/>
    </row>
    <row r="1203" spans="1:52" s="7" customFormat="1" ht="12">
      <c r="A1203" s="8"/>
      <c r="B1203" s="6"/>
      <c r="C1203" s="6"/>
      <c r="AZ1203" s="6"/>
    </row>
    <row r="1204" spans="1:52" s="7" customFormat="1" ht="12">
      <c r="A1204" s="8"/>
      <c r="B1204" s="6"/>
      <c r="C1204" s="6"/>
      <c r="AZ1204" s="6"/>
    </row>
    <row r="1205" spans="1:52" s="7" customFormat="1" ht="12">
      <c r="A1205" s="8"/>
      <c r="B1205" s="6"/>
      <c r="C1205" s="6"/>
      <c r="AZ1205" s="6"/>
    </row>
    <row r="1206" spans="1:52" s="7" customFormat="1" ht="12">
      <c r="A1206" s="8"/>
      <c r="B1206" s="6"/>
      <c r="C1206" s="6"/>
      <c r="AZ1206" s="6"/>
    </row>
    <row r="1207" spans="1:52" s="7" customFormat="1" ht="12">
      <c r="A1207" s="8"/>
      <c r="B1207" s="6"/>
      <c r="C1207" s="6"/>
      <c r="AZ1207" s="6"/>
    </row>
    <row r="1208" spans="1:52" s="7" customFormat="1" ht="12">
      <c r="A1208" s="8"/>
      <c r="B1208" s="6"/>
      <c r="C1208" s="6"/>
      <c r="AZ1208" s="6"/>
    </row>
    <row r="1209" spans="1:52" s="7" customFormat="1" ht="12">
      <c r="A1209" s="8"/>
      <c r="B1209" s="6"/>
      <c r="C1209" s="6"/>
      <c r="AZ1209" s="6"/>
    </row>
    <row r="1210" spans="1:52" s="7" customFormat="1" ht="12">
      <c r="A1210" s="8"/>
      <c r="B1210" s="6"/>
      <c r="C1210" s="6"/>
      <c r="AZ1210" s="6"/>
    </row>
    <row r="1211" spans="1:52" s="7" customFormat="1" ht="12">
      <c r="A1211" s="8"/>
      <c r="B1211" s="6"/>
      <c r="C1211" s="6"/>
      <c r="AZ1211" s="6"/>
    </row>
    <row r="1212" spans="1:52" s="7" customFormat="1" ht="12">
      <c r="A1212" s="8"/>
      <c r="B1212" s="6"/>
      <c r="C1212" s="6"/>
      <c r="AZ1212" s="6"/>
    </row>
    <row r="1213" spans="1:52" s="7" customFormat="1" ht="12">
      <c r="A1213" s="8"/>
      <c r="B1213" s="6"/>
      <c r="C1213" s="6"/>
      <c r="AZ1213" s="6"/>
    </row>
    <row r="1214" spans="1:52" s="7" customFormat="1" ht="12">
      <c r="A1214" s="8"/>
      <c r="B1214" s="6"/>
      <c r="C1214" s="6"/>
      <c r="AZ1214" s="6"/>
    </row>
    <row r="1215" spans="1:52" s="7" customFormat="1" ht="12">
      <c r="A1215" s="8"/>
      <c r="B1215" s="6"/>
      <c r="C1215" s="6"/>
      <c r="AZ1215" s="6"/>
    </row>
    <row r="1216" spans="1:52" s="7" customFormat="1" ht="12">
      <c r="A1216" s="8"/>
      <c r="B1216" s="6"/>
      <c r="C1216" s="6"/>
      <c r="AZ1216" s="6"/>
    </row>
    <row r="1217" spans="1:52" s="7" customFormat="1" ht="12">
      <c r="A1217" s="8"/>
      <c r="B1217" s="6"/>
      <c r="C1217" s="6"/>
      <c r="AZ1217" s="6"/>
    </row>
    <row r="1218" spans="1:52" s="7" customFormat="1" ht="12">
      <c r="A1218" s="8"/>
      <c r="B1218" s="6"/>
      <c r="C1218" s="6"/>
      <c r="AZ1218" s="6"/>
    </row>
    <row r="1219" spans="1:52" s="7" customFormat="1" ht="12">
      <c r="A1219" s="8"/>
      <c r="B1219" s="6"/>
      <c r="C1219" s="6"/>
      <c r="AZ1219" s="6"/>
    </row>
    <row r="1220" spans="1:52" s="7" customFormat="1" ht="12">
      <c r="A1220" s="8"/>
      <c r="B1220" s="6"/>
      <c r="C1220" s="6"/>
      <c r="AZ1220" s="6"/>
    </row>
    <row r="1221" spans="1:52" s="7" customFormat="1" ht="12">
      <c r="A1221" s="8"/>
      <c r="B1221" s="6"/>
      <c r="C1221" s="6"/>
      <c r="AZ1221" s="6"/>
    </row>
    <row r="1222" spans="1:52" s="7" customFormat="1" ht="12">
      <c r="A1222" s="8"/>
      <c r="B1222" s="6"/>
      <c r="C1222" s="6"/>
      <c r="AZ1222" s="6"/>
    </row>
    <row r="1223" spans="1:52" s="7" customFormat="1" ht="12">
      <c r="A1223" s="8"/>
      <c r="B1223" s="6"/>
      <c r="C1223" s="6"/>
      <c r="AZ1223" s="6"/>
    </row>
    <row r="1224" spans="1:52" s="7" customFormat="1" ht="12">
      <c r="A1224" s="8"/>
      <c r="B1224" s="6"/>
      <c r="C1224" s="6"/>
      <c r="AZ1224" s="6"/>
    </row>
    <row r="1225" spans="1:52" s="7" customFormat="1" ht="12">
      <c r="A1225" s="8"/>
      <c r="B1225" s="6"/>
      <c r="C1225" s="6"/>
      <c r="AZ1225" s="6"/>
    </row>
    <row r="1226" spans="1:52" s="7" customFormat="1" ht="12">
      <c r="A1226" s="8"/>
      <c r="B1226" s="6"/>
      <c r="C1226" s="6"/>
      <c r="AZ1226" s="6"/>
    </row>
    <row r="1227" spans="1:52" s="7" customFormat="1" ht="12">
      <c r="A1227" s="8"/>
      <c r="B1227" s="6"/>
      <c r="C1227" s="6"/>
      <c r="AZ1227" s="6"/>
    </row>
    <row r="1228" spans="1:52" s="7" customFormat="1" ht="12">
      <c r="A1228" s="8"/>
      <c r="B1228" s="6"/>
      <c r="C1228" s="6"/>
      <c r="AZ1228" s="6"/>
    </row>
    <row r="1229" spans="1:52" s="7" customFormat="1" ht="12">
      <c r="A1229" s="8"/>
      <c r="B1229" s="6"/>
      <c r="C1229" s="6"/>
      <c r="AZ1229" s="6"/>
    </row>
    <row r="1230" spans="1:52" s="7" customFormat="1" ht="12">
      <c r="A1230" s="8"/>
      <c r="B1230" s="6"/>
      <c r="C1230" s="6"/>
      <c r="AZ1230" s="6"/>
    </row>
    <row r="1231" spans="1:52" s="7" customFormat="1" ht="12">
      <c r="A1231" s="8"/>
      <c r="B1231" s="6"/>
      <c r="C1231" s="6"/>
      <c r="AZ1231" s="6"/>
    </row>
    <row r="1232" spans="1:52" s="7" customFormat="1" ht="12">
      <c r="A1232" s="8"/>
      <c r="B1232" s="6"/>
      <c r="C1232" s="6"/>
      <c r="AZ1232" s="6"/>
    </row>
    <row r="1233" spans="1:52" s="7" customFormat="1" ht="12">
      <c r="A1233" s="8"/>
      <c r="B1233" s="6"/>
      <c r="C1233" s="6"/>
      <c r="AZ1233" s="6"/>
    </row>
    <row r="1234" spans="1:52" s="7" customFormat="1" ht="12">
      <c r="A1234" s="8"/>
      <c r="B1234" s="6"/>
      <c r="C1234" s="6"/>
      <c r="AZ1234" s="6"/>
    </row>
    <row r="1235" spans="1:52" s="7" customFormat="1" ht="12">
      <c r="A1235" s="8"/>
      <c r="B1235" s="6"/>
      <c r="C1235" s="6"/>
      <c r="AZ1235" s="6"/>
    </row>
    <row r="1236" spans="1:52" s="7" customFormat="1" ht="12">
      <c r="A1236" s="8"/>
      <c r="B1236" s="6"/>
      <c r="C1236" s="6"/>
      <c r="AZ1236" s="6"/>
    </row>
    <row r="1237" spans="1:52" s="7" customFormat="1" ht="12">
      <c r="A1237" s="8"/>
      <c r="B1237" s="6"/>
      <c r="C1237" s="6"/>
      <c r="AZ1237" s="6"/>
    </row>
    <row r="1238" spans="1:52" s="7" customFormat="1" ht="12">
      <c r="A1238" s="8"/>
      <c r="B1238" s="6"/>
      <c r="C1238" s="6"/>
      <c r="AZ1238" s="6"/>
    </row>
    <row r="1239" spans="1:52" s="7" customFormat="1" ht="12">
      <c r="A1239" s="8"/>
      <c r="B1239" s="6"/>
      <c r="C1239" s="6"/>
      <c r="AZ1239" s="6"/>
    </row>
    <row r="1240" spans="1:52" s="7" customFormat="1" ht="12">
      <c r="A1240" s="8"/>
      <c r="B1240" s="6"/>
      <c r="C1240" s="6"/>
      <c r="AZ1240" s="6"/>
    </row>
    <row r="1241" spans="1:52" s="7" customFormat="1" ht="12">
      <c r="A1241" s="8"/>
      <c r="B1241" s="6"/>
      <c r="C1241" s="6"/>
      <c r="AZ1241" s="6"/>
    </row>
    <row r="1242" spans="1:52" s="7" customFormat="1" ht="12">
      <c r="A1242" s="8"/>
      <c r="B1242" s="6"/>
      <c r="C1242" s="6"/>
      <c r="AZ1242" s="6"/>
    </row>
    <row r="1243" spans="1:52" s="7" customFormat="1" ht="12">
      <c r="A1243" s="8"/>
      <c r="B1243" s="6"/>
      <c r="C1243" s="6"/>
      <c r="AZ1243" s="6"/>
    </row>
    <row r="1244" spans="1:52" s="7" customFormat="1" ht="12">
      <c r="A1244" s="8"/>
      <c r="B1244" s="6"/>
      <c r="C1244" s="6"/>
      <c r="AZ1244" s="6"/>
    </row>
    <row r="1245" spans="1:52" s="7" customFormat="1" ht="12">
      <c r="A1245" s="8"/>
      <c r="B1245" s="6"/>
      <c r="C1245" s="6"/>
      <c r="AZ1245" s="6"/>
    </row>
    <row r="1246" spans="1:52" s="7" customFormat="1" ht="12">
      <c r="A1246" s="8"/>
      <c r="B1246" s="6"/>
      <c r="C1246" s="6"/>
      <c r="AZ1246" s="6"/>
    </row>
    <row r="1247" spans="1:52" s="7" customFormat="1" ht="12">
      <c r="A1247" s="8"/>
      <c r="B1247" s="6"/>
      <c r="C1247" s="6"/>
      <c r="AZ1247" s="6"/>
    </row>
    <row r="1248" spans="1:52" s="7" customFormat="1" ht="12">
      <c r="A1248" s="8"/>
      <c r="B1248" s="6"/>
      <c r="C1248" s="6"/>
      <c r="AZ1248" s="6"/>
    </row>
    <row r="1249" spans="1:52" s="7" customFormat="1" ht="12">
      <c r="A1249" s="8"/>
      <c r="B1249" s="6"/>
      <c r="C1249" s="6"/>
      <c r="AZ1249" s="6"/>
    </row>
    <row r="1250" spans="1:52" s="7" customFormat="1" ht="12">
      <c r="A1250" s="8"/>
      <c r="B1250" s="6"/>
      <c r="C1250" s="6"/>
      <c r="AZ1250" s="6"/>
    </row>
    <row r="1251" spans="1:52" s="7" customFormat="1" ht="12">
      <c r="A1251" s="8"/>
      <c r="B1251" s="6"/>
      <c r="C1251" s="6"/>
      <c r="AZ1251" s="6"/>
    </row>
    <row r="1252" spans="1:52" s="7" customFormat="1" ht="12">
      <c r="A1252" s="8"/>
      <c r="B1252" s="6"/>
      <c r="C1252" s="6"/>
      <c r="AZ1252" s="6"/>
    </row>
    <row r="1253" spans="1:52" s="7" customFormat="1" ht="12">
      <c r="A1253" s="8"/>
      <c r="B1253" s="6"/>
      <c r="C1253" s="6"/>
      <c r="AZ1253" s="6"/>
    </row>
    <row r="1254" spans="1:52" s="7" customFormat="1" ht="12">
      <c r="A1254" s="8"/>
      <c r="B1254" s="6"/>
      <c r="C1254" s="6"/>
      <c r="AZ1254" s="6"/>
    </row>
    <row r="1255" spans="1:52" s="7" customFormat="1" ht="12">
      <c r="A1255" s="8"/>
      <c r="B1255" s="6"/>
      <c r="C1255" s="6"/>
      <c r="AZ1255" s="6"/>
    </row>
    <row r="1256" spans="1:52" s="7" customFormat="1" ht="12">
      <c r="A1256" s="8"/>
      <c r="B1256" s="6"/>
      <c r="C1256" s="6"/>
      <c r="AZ1256" s="6"/>
    </row>
    <row r="1257" spans="1:52" s="7" customFormat="1" ht="12">
      <c r="A1257" s="8"/>
      <c r="B1257" s="6"/>
      <c r="C1257" s="6"/>
      <c r="AZ1257" s="6"/>
    </row>
    <row r="1258" spans="1:52" s="7" customFormat="1" ht="12">
      <c r="A1258" s="8"/>
      <c r="B1258" s="6"/>
      <c r="C1258" s="6"/>
      <c r="AZ1258" s="6"/>
    </row>
    <row r="1259" spans="1:52" s="7" customFormat="1" ht="12">
      <c r="A1259" s="8"/>
      <c r="B1259" s="6"/>
      <c r="C1259" s="6"/>
      <c r="AZ1259" s="6"/>
    </row>
    <row r="1260" spans="1:52" s="7" customFormat="1" ht="12">
      <c r="A1260" s="8"/>
      <c r="B1260" s="6"/>
      <c r="C1260" s="6"/>
      <c r="AZ1260" s="6"/>
    </row>
    <row r="1261" spans="1:52" s="7" customFormat="1" ht="12">
      <c r="A1261" s="8"/>
      <c r="B1261" s="6"/>
      <c r="C1261" s="6"/>
      <c r="AZ1261" s="6"/>
    </row>
    <row r="1262" spans="1:52" s="7" customFormat="1" ht="12">
      <c r="A1262" s="8"/>
      <c r="B1262" s="6"/>
      <c r="C1262" s="6"/>
      <c r="AZ1262" s="6"/>
    </row>
    <row r="1263" spans="1:52" s="7" customFormat="1" ht="12">
      <c r="A1263" s="8"/>
      <c r="B1263" s="6"/>
      <c r="C1263" s="6"/>
      <c r="AZ1263" s="6"/>
    </row>
    <row r="1264" spans="1:52" s="7" customFormat="1" ht="12">
      <c r="A1264" s="8"/>
      <c r="B1264" s="6"/>
      <c r="C1264" s="6"/>
      <c r="AZ1264" s="6"/>
    </row>
    <row r="1265" spans="1:52" s="7" customFormat="1" ht="12">
      <c r="A1265" s="8"/>
      <c r="B1265" s="6"/>
      <c r="C1265" s="6"/>
      <c r="AZ1265" s="6"/>
    </row>
    <row r="1266" spans="1:52" s="7" customFormat="1" ht="12">
      <c r="A1266" s="8"/>
      <c r="B1266" s="6"/>
      <c r="C1266" s="6"/>
      <c r="AZ1266" s="6"/>
    </row>
    <row r="1267" spans="1:52" s="7" customFormat="1" ht="12">
      <c r="A1267" s="8"/>
      <c r="B1267" s="6"/>
      <c r="C1267" s="6"/>
      <c r="AZ1267" s="6"/>
    </row>
    <row r="1268" spans="1:52" s="7" customFormat="1" ht="12">
      <c r="A1268" s="8"/>
      <c r="B1268" s="6"/>
      <c r="C1268" s="6"/>
      <c r="AZ1268" s="6"/>
    </row>
    <row r="1269" spans="1:52" s="7" customFormat="1" ht="12">
      <c r="A1269" s="8"/>
      <c r="B1269" s="6"/>
      <c r="C1269" s="6"/>
      <c r="AZ1269" s="6"/>
    </row>
    <row r="1270" spans="1:52" s="7" customFormat="1" ht="12">
      <c r="A1270" s="8"/>
      <c r="B1270" s="6"/>
      <c r="C1270" s="6"/>
      <c r="AZ1270" s="6"/>
    </row>
    <row r="1271" spans="1:52" s="7" customFormat="1" ht="12">
      <c r="A1271" s="8"/>
      <c r="B1271" s="6"/>
      <c r="C1271" s="6"/>
      <c r="AZ1271" s="6"/>
    </row>
    <row r="1272" spans="1:52" s="7" customFormat="1" ht="12">
      <c r="A1272" s="8"/>
      <c r="B1272" s="6"/>
      <c r="C1272" s="6"/>
      <c r="AZ1272" s="6"/>
    </row>
    <row r="1273" spans="1:52" s="7" customFormat="1" ht="12">
      <c r="A1273" s="8"/>
      <c r="B1273" s="6"/>
      <c r="C1273" s="6"/>
      <c r="AZ1273" s="6"/>
    </row>
    <row r="1274" spans="1:52" s="7" customFormat="1" ht="12">
      <c r="A1274" s="8"/>
      <c r="B1274" s="6"/>
      <c r="C1274" s="6"/>
      <c r="AZ1274" s="6"/>
    </row>
    <row r="1275" spans="1:52" s="7" customFormat="1" ht="12">
      <c r="A1275" s="8"/>
      <c r="B1275" s="6"/>
      <c r="C1275" s="6"/>
      <c r="AZ1275" s="6"/>
    </row>
    <row r="1276" spans="1:52" s="7" customFormat="1" ht="12">
      <c r="A1276" s="8"/>
      <c r="B1276" s="6"/>
      <c r="C1276" s="6"/>
      <c r="AZ1276" s="6"/>
    </row>
    <row r="1277" spans="1:52" s="7" customFormat="1" ht="12">
      <c r="A1277" s="8"/>
      <c r="B1277" s="6"/>
      <c r="C1277" s="6"/>
      <c r="AZ1277" s="6"/>
    </row>
    <row r="1278" spans="1:52" s="7" customFormat="1" ht="12">
      <c r="A1278" s="8"/>
      <c r="B1278" s="6"/>
      <c r="C1278" s="6"/>
      <c r="AZ1278" s="6"/>
    </row>
    <row r="1279" spans="1:52" s="7" customFormat="1" ht="12">
      <c r="A1279" s="8"/>
      <c r="B1279" s="6"/>
      <c r="C1279" s="6"/>
      <c r="AZ1279" s="6"/>
    </row>
    <row r="1280" spans="1:52" s="7" customFormat="1" ht="12">
      <c r="A1280" s="8"/>
      <c r="B1280" s="6"/>
      <c r="C1280" s="6"/>
      <c r="AZ1280" s="6"/>
    </row>
    <row r="1281" spans="1:52" s="7" customFormat="1" ht="12">
      <c r="A1281" s="8"/>
      <c r="B1281" s="6"/>
      <c r="C1281" s="6"/>
      <c r="AZ1281" s="6"/>
    </row>
    <row r="1282" spans="1:52" s="7" customFormat="1" ht="12">
      <c r="A1282" s="8"/>
      <c r="B1282" s="6"/>
      <c r="C1282" s="6"/>
      <c r="AZ1282" s="6"/>
    </row>
    <row r="1283" spans="1:52" s="7" customFormat="1" ht="12">
      <c r="A1283" s="8"/>
      <c r="B1283" s="6"/>
      <c r="C1283" s="6"/>
      <c r="AZ1283" s="6"/>
    </row>
    <row r="1284" spans="1:52" s="7" customFormat="1" ht="12">
      <c r="A1284" s="8"/>
      <c r="B1284" s="6"/>
      <c r="C1284" s="6"/>
      <c r="AZ1284" s="6"/>
    </row>
    <row r="1285" spans="1:52" s="7" customFormat="1" ht="12">
      <c r="A1285" s="8"/>
      <c r="B1285" s="6"/>
      <c r="C1285" s="6"/>
      <c r="AZ1285" s="6"/>
    </row>
    <row r="1286" spans="1:52" s="7" customFormat="1" ht="12">
      <c r="A1286" s="8"/>
      <c r="B1286" s="6"/>
      <c r="C1286" s="6"/>
      <c r="AZ1286" s="6"/>
    </row>
    <row r="1287" spans="1:52" s="7" customFormat="1" ht="12">
      <c r="A1287" s="8"/>
      <c r="B1287" s="6"/>
      <c r="C1287" s="6"/>
      <c r="AZ1287" s="6"/>
    </row>
    <row r="1288" spans="1:52" s="7" customFormat="1" ht="12">
      <c r="A1288" s="8"/>
      <c r="B1288" s="6"/>
      <c r="C1288" s="6"/>
      <c r="AZ1288" s="6"/>
    </row>
    <row r="1289" spans="1:52" s="7" customFormat="1" ht="12">
      <c r="A1289" s="8"/>
      <c r="B1289" s="6"/>
      <c r="C1289" s="6"/>
      <c r="AZ1289" s="6"/>
    </row>
    <row r="1290" spans="1:52" s="7" customFormat="1" ht="12">
      <c r="A1290" s="8"/>
      <c r="B1290" s="6"/>
      <c r="C1290" s="6"/>
      <c r="AZ1290" s="6"/>
    </row>
    <row r="1291" spans="1:52" s="7" customFormat="1" ht="12">
      <c r="A1291" s="8"/>
      <c r="B1291" s="6"/>
      <c r="C1291" s="6"/>
      <c r="AZ1291" s="6"/>
    </row>
    <row r="1292" spans="1:52" s="7" customFormat="1" ht="12">
      <c r="A1292" s="8"/>
      <c r="B1292" s="6"/>
      <c r="C1292" s="6"/>
      <c r="AZ1292" s="6"/>
    </row>
    <row r="1293" spans="1:52" s="7" customFormat="1" ht="12">
      <c r="A1293" s="8"/>
      <c r="B1293" s="6"/>
      <c r="C1293" s="6"/>
      <c r="AZ1293" s="6"/>
    </row>
    <row r="1294" spans="1:52" s="7" customFormat="1" ht="12">
      <c r="A1294" s="8"/>
      <c r="B1294" s="6"/>
      <c r="C1294" s="6"/>
      <c r="AZ1294" s="6"/>
    </row>
    <row r="1295" spans="1:52" s="7" customFormat="1" ht="12">
      <c r="A1295" s="8"/>
      <c r="B1295" s="6"/>
      <c r="C1295" s="6"/>
      <c r="AZ1295" s="6"/>
    </row>
    <row r="1296" spans="1:52" s="7" customFormat="1" ht="12">
      <c r="A1296" s="8"/>
      <c r="B1296" s="6"/>
      <c r="C1296" s="6"/>
      <c r="AZ1296" s="6"/>
    </row>
    <row r="1297" spans="1:52" s="7" customFormat="1" ht="12">
      <c r="A1297" s="8"/>
      <c r="B1297" s="6"/>
      <c r="C1297" s="6"/>
      <c r="AZ1297" s="6"/>
    </row>
    <row r="1298" spans="1:52" s="7" customFormat="1" ht="12">
      <c r="A1298" s="8"/>
      <c r="B1298" s="6"/>
      <c r="C1298" s="6"/>
      <c r="AZ1298" s="6"/>
    </row>
    <row r="1299" spans="1:52" s="7" customFormat="1" ht="12">
      <c r="A1299" s="8"/>
      <c r="B1299" s="6"/>
      <c r="C1299" s="6"/>
      <c r="AZ1299" s="6"/>
    </row>
    <row r="1300" spans="1:52" s="7" customFormat="1" ht="12">
      <c r="A1300" s="8"/>
      <c r="B1300" s="6"/>
      <c r="C1300" s="6"/>
      <c r="AZ1300" s="6"/>
    </row>
    <row r="1301" spans="1:52" s="7" customFormat="1" ht="12">
      <c r="A1301" s="8"/>
      <c r="B1301" s="6"/>
      <c r="C1301" s="6"/>
      <c r="AZ1301" s="6"/>
    </row>
    <row r="1302" spans="1:52" s="7" customFormat="1" ht="12">
      <c r="A1302" s="8"/>
      <c r="B1302" s="6"/>
      <c r="C1302" s="6"/>
      <c r="AZ1302" s="6"/>
    </row>
    <row r="1303" spans="1:52" s="7" customFormat="1" ht="12">
      <c r="A1303" s="8"/>
      <c r="B1303" s="6"/>
      <c r="C1303" s="6"/>
      <c r="AZ1303" s="6"/>
    </row>
    <row r="1304" spans="1:52" s="7" customFormat="1" ht="12">
      <c r="A1304" s="8"/>
      <c r="B1304" s="6"/>
      <c r="C1304" s="6"/>
      <c r="AZ1304" s="6"/>
    </row>
    <row r="1305" spans="1:52" s="7" customFormat="1" ht="12">
      <c r="A1305" s="8"/>
      <c r="B1305" s="6"/>
      <c r="C1305" s="6"/>
      <c r="AZ1305" s="6"/>
    </row>
    <row r="1306" spans="1:52" s="7" customFormat="1" ht="12">
      <c r="A1306" s="8"/>
      <c r="B1306" s="6"/>
      <c r="C1306" s="6"/>
      <c r="AZ1306" s="6"/>
    </row>
    <row r="1307" spans="1:52" s="7" customFormat="1" ht="12">
      <c r="A1307" s="8"/>
      <c r="B1307" s="6"/>
      <c r="C1307" s="6"/>
      <c r="AZ1307" s="6"/>
    </row>
    <row r="1308" spans="1:52" s="7" customFormat="1" ht="12">
      <c r="A1308" s="8"/>
      <c r="B1308" s="6"/>
      <c r="C1308" s="6"/>
      <c r="AZ1308" s="6"/>
    </row>
    <row r="1309" spans="1:52" s="7" customFormat="1" ht="12">
      <c r="A1309" s="8"/>
      <c r="B1309" s="6"/>
      <c r="C1309" s="6"/>
      <c r="AZ1309" s="6"/>
    </row>
    <row r="1310" spans="1:52" s="7" customFormat="1" ht="12">
      <c r="A1310" s="8"/>
      <c r="B1310" s="6"/>
      <c r="C1310" s="6"/>
      <c r="AZ1310" s="6"/>
    </row>
    <row r="1311" spans="1:52" s="7" customFormat="1" ht="12">
      <c r="A1311" s="8"/>
      <c r="B1311" s="6"/>
      <c r="C1311" s="6"/>
      <c r="AZ1311" s="6"/>
    </row>
    <row r="1312" spans="1:52" s="7" customFormat="1" ht="12">
      <c r="A1312" s="8"/>
      <c r="B1312" s="6"/>
      <c r="C1312" s="6"/>
      <c r="AZ1312" s="6"/>
    </row>
    <row r="1313" spans="1:52" s="7" customFormat="1" ht="12">
      <c r="A1313" s="8"/>
      <c r="B1313" s="6"/>
      <c r="C1313" s="6"/>
      <c r="AZ1313" s="6"/>
    </row>
    <row r="1314" spans="1:52" s="7" customFormat="1" ht="12">
      <c r="A1314" s="8"/>
      <c r="B1314" s="6"/>
      <c r="C1314" s="6"/>
      <c r="AZ1314" s="6"/>
    </row>
    <row r="1315" spans="1:52" s="7" customFormat="1" ht="12">
      <c r="A1315" s="8"/>
      <c r="B1315" s="6"/>
      <c r="C1315" s="6"/>
      <c r="AZ1315" s="6"/>
    </row>
    <row r="1316" spans="1:52" s="7" customFormat="1" ht="12">
      <c r="A1316" s="8"/>
      <c r="B1316" s="6"/>
      <c r="C1316" s="6"/>
      <c r="AZ1316" s="6"/>
    </row>
    <row r="1317" spans="1:52" s="7" customFormat="1" ht="12">
      <c r="A1317" s="8"/>
      <c r="B1317" s="6"/>
      <c r="C1317" s="6"/>
      <c r="AZ1317" s="6"/>
    </row>
    <row r="1318" spans="1:52" s="7" customFormat="1" ht="12">
      <c r="A1318" s="8"/>
      <c r="B1318" s="6"/>
      <c r="C1318" s="6"/>
      <c r="AZ1318" s="6"/>
    </row>
    <row r="1319" spans="1:52" s="7" customFormat="1" ht="12">
      <c r="A1319" s="8"/>
      <c r="B1319" s="6"/>
      <c r="C1319" s="6"/>
      <c r="AZ1319" s="6"/>
    </row>
    <row r="1320" spans="1:52" s="7" customFormat="1" ht="12">
      <c r="A1320" s="8"/>
      <c r="B1320" s="6"/>
      <c r="C1320" s="6"/>
      <c r="AZ1320" s="6"/>
    </row>
    <row r="1321" spans="1:52" s="7" customFormat="1" ht="12">
      <c r="A1321" s="8"/>
      <c r="B1321" s="6"/>
      <c r="C1321" s="6"/>
      <c r="AZ1321" s="6"/>
    </row>
    <row r="1322" spans="1:52" s="7" customFormat="1" ht="12">
      <c r="A1322" s="8"/>
      <c r="B1322" s="6"/>
      <c r="C1322" s="6"/>
      <c r="AZ1322" s="6"/>
    </row>
    <row r="1323" spans="1:52" s="7" customFormat="1" ht="12">
      <c r="A1323" s="8"/>
      <c r="B1323" s="6"/>
      <c r="C1323" s="6"/>
      <c r="AZ1323" s="6"/>
    </row>
    <row r="1324" spans="1:52" s="7" customFormat="1" ht="12">
      <c r="A1324" s="8"/>
      <c r="B1324" s="6"/>
      <c r="C1324" s="6"/>
      <c r="AZ1324" s="6"/>
    </row>
    <row r="1325" spans="1:52" s="7" customFormat="1" ht="12">
      <c r="A1325" s="8"/>
      <c r="B1325" s="6"/>
      <c r="C1325" s="6"/>
      <c r="AZ1325" s="6"/>
    </row>
    <row r="1326" spans="1:52" s="7" customFormat="1" ht="12">
      <c r="A1326" s="8"/>
      <c r="B1326" s="6"/>
      <c r="C1326" s="6"/>
      <c r="AZ1326" s="6"/>
    </row>
    <row r="1327" spans="1:52" s="7" customFormat="1" ht="12">
      <c r="A1327" s="8"/>
      <c r="B1327" s="6"/>
      <c r="C1327" s="6"/>
      <c r="AZ1327" s="6"/>
    </row>
    <row r="1328" spans="1:52" s="7" customFormat="1" ht="12">
      <c r="A1328" s="8"/>
      <c r="B1328" s="6"/>
      <c r="C1328" s="6"/>
      <c r="AZ1328" s="6"/>
    </row>
    <row r="1329" spans="1:52" s="7" customFormat="1" ht="12">
      <c r="A1329" s="8"/>
      <c r="B1329" s="6"/>
      <c r="C1329" s="6"/>
      <c r="AZ1329" s="6"/>
    </row>
    <row r="1330" spans="1:52" s="7" customFormat="1" ht="12">
      <c r="A1330" s="8"/>
      <c r="B1330" s="6"/>
      <c r="C1330" s="6"/>
      <c r="AZ1330" s="6"/>
    </row>
    <row r="1331" spans="1:52" s="7" customFormat="1" ht="12">
      <c r="A1331" s="8"/>
      <c r="B1331" s="6"/>
      <c r="C1331" s="6"/>
      <c r="AZ1331" s="6"/>
    </row>
    <row r="1332" spans="1:52" s="7" customFormat="1" ht="12">
      <c r="A1332" s="8"/>
      <c r="B1332" s="6"/>
      <c r="C1332" s="6"/>
      <c r="AZ1332" s="6"/>
    </row>
    <row r="1333" spans="1:52" s="7" customFormat="1" ht="12">
      <c r="A1333" s="8"/>
      <c r="B1333" s="6"/>
      <c r="C1333" s="6"/>
      <c r="AZ1333" s="6"/>
    </row>
    <row r="1334" spans="1:52" s="7" customFormat="1" ht="12">
      <c r="A1334" s="8"/>
      <c r="B1334" s="6"/>
      <c r="C1334" s="6"/>
      <c r="AZ1334" s="6"/>
    </row>
    <row r="1335" spans="1:52" s="7" customFormat="1" ht="12">
      <c r="A1335" s="8"/>
      <c r="B1335" s="6"/>
      <c r="C1335" s="6"/>
      <c r="AZ1335" s="6"/>
    </row>
    <row r="1336" spans="1:52" s="7" customFormat="1" ht="12">
      <c r="A1336" s="8"/>
      <c r="B1336" s="6"/>
      <c r="C1336" s="6"/>
      <c r="AZ1336" s="6"/>
    </row>
    <row r="1337" spans="1:52" s="7" customFormat="1" ht="12">
      <c r="A1337" s="8"/>
      <c r="B1337" s="6"/>
      <c r="C1337" s="6"/>
      <c r="AZ1337" s="6"/>
    </row>
    <row r="1338" spans="1:52" s="7" customFormat="1" ht="12">
      <c r="A1338" s="8"/>
      <c r="B1338" s="6"/>
      <c r="C1338" s="6"/>
      <c r="AZ1338" s="6"/>
    </row>
    <row r="1339" spans="1:52" s="7" customFormat="1" ht="12">
      <c r="A1339" s="8"/>
      <c r="B1339" s="6"/>
      <c r="C1339" s="6"/>
      <c r="AZ1339" s="6"/>
    </row>
    <row r="1340" spans="1:52" s="7" customFormat="1" ht="12">
      <c r="A1340" s="8"/>
      <c r="B1340" s="6"/>
      <c r="C1340" s="6"/>
      <c r="AZ1340" s="6"/>
    </row>
    <row r="1341" spans="1:52" s="7" customFormat="1" ht="12">
      <c r="A1341" s="8"/>
      <c r="B1341" s="6"/>
      <c r="C1341" s="6"/>
      <c r="AZ1341" s="6"/>
    </row>
    <row r="1342" spans="1:52" s="7" customFormat="1" ht="12">
      <c r="A1342" s="8"/>
      <c r="B1342" s="6"/>
      <c r="C1342" s="6"/>
      <c r="AZ1342" s="6"/>
    </row>
    <row r="1343" spans="1:52" s="7" customFormat="1" ht="12">
      <c r="A1343" s="8"/>
      <c r="B1343" s="6"/>
      <c r="C1343" s="6"/>
      <c r="AZ1343" s="6"/>
    </row>
    <row r="1344" spans="1:52" s="7" customFormat="1" ht="12">
      <c r="A1344" s="8"/>
      <c r="B1344" s="6"/>
      <c r="C1344" s="6"/>
      <c r="AZ1344" s="6"/>
    </row>
    <row r="1345" spans="1:52" s="7" customFormat="1" ht="12">
      <c r="A1345" s="8"/>
      <c r="B1345" s="6"/>
      <c r="C1345" s="6"/>
      <c r="AZ1345" s="6"/>
    </row>
    <row r="1346" spans="1:52" s="7" customFormat="1" ht="12">
      <c r="A1346" s="8"/>
      <c r="B1346" s="6"/>
      <c r="C1346" s="6"/>
      <c r="AZ1346" s="6"/>
    </row>
    <row r="1347" spans="1:52" s="7" customFormat="1" ht="12">
      <c r="A1347" s="8"/>
      <c r="B1347" s="6"/>
      <c r="C1347" s="6"/>
      <c r="AZ1347" s="6"/>
    </row>
    <row r="1348" spans="1:52" s="7" customFormat="1" ht="12">
      <c r="A1348" s="8"/>
      <c r="B1348" s="6"/>
      <c r="C1348" s="6"/>
      <c r="AZ1348" s="6"/>
    </row>
    <row r="1349" spans="1:52" s="7" customFormat="1" ht="12">
      <c r="A1349" s="8"/>
      <c r="B1349" s="6"/>
      <c r="C1349" s="6"/>
      <c r="AZ1349" s="6"/>
    </row>
    <row r="1350" spans="1:52" s="7" customFormat="1" ht="12">
      <c r="A1350" s="8"/>
      <c r="B1350" s="6"/>
      <c r="C1350" s="6"/>
      <c r="AZ1350" s="6"/>
    </row>
    <row r="1351" spans="1:52" s="7" customFormat="1" ht="12">
      <c r="A1351" s="8"/>
      <c r="B1351" s="6"/>
      <c r="C1351" s="6"/>
      <c r="AZ1351" s="6"/>
    </row>
    <row r="1352" spans="1:52" s="7" customFormat="1" ht="12">
      <c r="A1352" s="8"/>
      <c r="B1352" s="6"/>
      <c r="C1352" s="6"/>
      <c r="AZ1352" s="6"/>
    </row>
    <row r="1353" spans="1:52" s="7" customFormat="1" ht="12">
      <c r="A1353" s="8"/>
      <c r="B1353" s="6"/>
      <c r="C1353" s="6"/>
      <c r="AZ1353" s="6"/>
    </row>
    <row r="1354" spans="1:52" s="7" customFormat="1" ht="12">
      <c r="A1354" s="8"/>
      <c r="B1354" s="6"/>
      <c r="C1354" s="6"/>
      <c r="AZ1354" s="6"/>
    </row>
    <row r="1355" spans="1:52" s="7" customFormat="1" ht="12">
      <c r="A1355" s="8"/>
      <c r="B1355" s="6"/>
      <c r="C1355" s="6"/>
      <c r="AZ1355" s="6"/>
    </row>
    <row r="1356" spans="1:52" s="7" customFormat="1" ht="12">
      <c r="A1356" s="8"/>
      <c r="B1356" s="6"/>
      <c r="C1356" s="6"/>
      <c r="AZ1356" s="6"/>
    </row>
    <row r="1357" spans="1:52" s="7" customFormat="1" ht="12">
      <c r="A1357" s="8"/>
      <c r="B1357" s="6"/>
      <c r="C1357" s="6"/>
      <c r="AZ1357" s="6"/>
    </row>
    <row r="1358" spans="1:52" s="7" customFormat="1" ht="12">
      <c r="A1358" s="8"/>
      <c r="B1358" s="6"/>
      <c r="C1358" s="6"/>
      <c r="AZ1358" s="6"/>
    </row>
    <row r="1359" spans="1:52" s="7" customFormat="1" ht="12">
      <c r="A1359" s="8"/>
      <c r="B1359" s="6"/>
      <c r="C1359" s="6"/>
      <c r="AZ1359" s="6"/>
    </row>
    <row r="1360" spans="1:52" s="7" customFormat="1" ht="12">
      <c r="A1360" s="8"/>
      <c r="B1360" s="6"/>
      <c r="C1360" s="6"/>
      <c r="AZ1360" s="6"/>
    </row>
    <row r="1361" spans="1:52" s="7" customFormat="1" ht="12">
      <c r="A1361" s="8"/>
      <c r="B1361" s="6"/>
      <c r="C1361" s="6"/>
      <c r="AZ1361" s="6"/>
    </row>
    <row r="1362" spans="1:52" s="7" customFormat="1" ht="12">
      <c r="A1362" s="8"/>
      <c r="B1362" s="6"/>
      <c r="C1362" s="6"/>
      <c r="AZ1362" s="6"/>
    </row>
    <row r="1363" spans="1:52" s="7" customFormat="1" ht="12">
      <c r="A1363" s="8"/>
      <c r="B1363" s="6"/>
      <c r="C1363" s="6"/>
      <c r="AZ1363" s="6"/>
    </row>
    <row r="1364" spans="1:52" s="7" customFormat="1" ht="12">
      <c r="A1364" s="8"/>
      <c r="B1364" s="6"/>
      <c r="C1364" s="6"/>
      <c r="AZ1364" s="6"/>
    </row>
    <row r="1365" spans="1:52" s="7" customFormat="1" ht="12">
      <c r="A1365" s="8"/>
      <c r="B1365" s="6"/>
      <c r="C1365" s="6"/>
      <c r="AZ1365" s="6"/>
    </row>
    <row r="1366" spans="1:52" s="7" customFormat="1" ht="12">
      <c r="A1366" s="8"/>
      <c r="B1366" s="6"/>
      <c r="C1366" s="6"/>
      <c r="AZ1366" s="6"/>
    </row>
    <row r="1367" spans="1:52" s="7" customFormat="1" ht="12">
      <c r="A1367" s="8"/>
      <c r="B1367" s="6"/>
      <c r="C1367" s="6"/>
      <c r="AZ1367" s="6"/>
    </row>
    <row r="1368" spans="1:52" s="7" customFormat="1" ht="12">
      <c r="A1368" s="8"/>
      <c r="B1368" s="6"/>
      <c r="C1368" s="6"/>
      <c r="AZ1368" s="6"/>
    </row>
    <row r="1369" spans="1:52" s="7" customFormat="1" ht="12">
      <c r="A1369" s="8"/>
      <c r="B1369" s="6"/>
      <c r="C1369" s="6"/>
      <c r="AZ1369" s="6"/>
    </row>
    <row r="1370" spans="1:52" s="7" customFormat="1" ht="12">
      <c r="A1370" s="8"/>
      <c r="B1370" s="6"/>
      <c r="C1370" s="6"/>
      <c r="AZ1370" s="6"/>
    </row>
    <row r="1371" spans="1:52" s="7" customFormat="1" ht="12">
      <c r="A1371" s="8"/>
      <c r="B1371" s="6"/>
      <c r="C1371" s="6"/>
      <c r="AZ1371" s="6"/>
    </row>
    <row r="1372" spans="1:52" s="7" customFormat="1" ht="12">
      <c r="A1372" s="8"/>
      <c r="B1372" s="6"/>
      <c r="C1372" s="6"/>
      <c r="AZ1372" s="6"/>
    </row>
    <row r="1373" spans="1:52" s="7" customFormat="1" ht="12">
      <c r="A1373" s="8"/>
      <c r="B1373" s="6"/>
      <c r="C1373" s="6"/>
      <c r="AZ1373" s="6"/>
    </row>
    <row r="1374" spans="1:52" s="7" customFormat="1" ht="12">
      <c r="A1374" s="8"/>
      <c r="B1374" s="6"/>
      <c r="C1374" s="6"/>
      <c r="AZ1374" s="6"/>
    </row>
    <row r="1375" spans="1:52" s="7" customFormat="1" ht="12">
      <c r="A1375" s="8"/>
      <c r="B1375" s="6"/>
      <c r="C1375" s="6"/>
      <c r="AZ1375" s="6"/>
    </row>
    <row r="1376" spans="1:52" s="7" customFormat="1" ht="12">
      <c r="A1376" s="8"/>
      <c r="B1376" s="6"/>
      <c r="C1376" s="6"/>
      <c r="AZ1376" s="6"/>
    </row>
    <row r="1377" spans="1:52" s="7" customFormat="1" ht="12">
      <c r="A1377" s="8"/>
      <c r="B1377" s="6"/>
      <c r="C1377" s="6"/>
      <c r="AZ1377" s="6"/>
    </row>
    <row r="1378" spans="1:52" s="7" customFormat="1" ht="12">
      <c r="A1378" s="8"/>
      <c r="B1378" s="6"/>
      <c r="C1378" s="6"/>
      <c r="AZ1378" s="6"/>
    </row>
    <row r="1379" spans="1:52" s="7" customFormat="1" ht="12">
      <c r="A1379" s="8"/>
      <c r="B1379" s="6"/>
      <c r="C1379" s="6"/>
      <c r="AZ1379" s="6"/>
    </row>
    <row r="1380" spans="1:52" s="7" customFormat="1" ht="12">
      <c r="A1380" s="8"/>
      <c r="B1380" s="6"/>
      <c r="C1380" s="6"/>
      <c r="AZ1380" s="6"/>
    </row>
    <row r="1381" spans="1:52" s="7" customFormat="1" ht="12">
      <c r="A1381" s="8"/>
      <c r="B1381" s="6"/>
      <c r="C1381" s="6"/>
      <c r="AZ1381" s="6"/>
    </row>
    <row r="1382" spans="1:52" s="7" customFormat="1" ht="12">
      <c r="A1382" s="8"/>
      <c r="B1382" s="6"/>
      <c r="C1382" s="6"/>
      <c r="AZ1382" s="6"/>
    </row>
    <row r="1383" spans="1:52" s="7" customFormat="1" ht="12">
      <c r="A1383" s="8"/>
      <c r="B1383" s="6"/>
      <c r="C1383" s="6"/>
      <c r="AZ1383" s="6"/>
    </row>
    <row r="1384" spans="1:52" s="7" customFormat="1" ht="12">
      <c r="A1384" s="8"/>
      <c r="B1384" s="6"/>
      <c r="C1384" s="6"/>
      <c r="AZ1384" s="6"/>
    </row>
    <row r="1385" spans="1:52" s="7" customFormat="1" ht="12">
      <c r="A1385" s="8"/>
      <c r="B1385" s="6"/>
      <c r="C1385" s="6"/>
      <c r="AZ1385" s="6"/>
    </row>
    <row r="1386" spans="1:52" s="7" customFormat="1" ht="12">
      <c r="A1386" s="8"/>
      <c r="B1386" s="6"/>
      <c r="C1386" s="6"/>
      <c r="AZ1386" s="6"/>
    </row>
    <row r="1387" spans="1:52" s="7" customFormat="1" ht="12">
      <c r="A1387" s="8"/>
      <c r="B1387" s="6"/>
      <c r="C1387" s="6"/>
      <c r="AZ1387" s="6"/>
    </row>
    <row r="1388" spans="1:52" s="7" customFormat="1" ht="12">
      <c r="A1388" s="8"/>
      <c r="B1388" s="6"/>
      <c r="C1388" s="6"/>
      <c r="AZ1388" s="6"/>
    </row>
    <row r="1389" spans="1:52" s="7" customFormat="1" ht="12">
      <c r="A1389" s="8"/>
      <c r="B1389" s="6"/>
      <c r="C1389" s="6"/>
      <c r="AZ1389" s="6"/>
    </row>
    <row r="1390" spans="1:52" s="7" customFormat="1" ht="12">
      <c r="A1390" s="8"/>
      <c r="B1390" s="6"/>
      <c r="C1390" s="6"/>
      <c r="AZ1390" s="6"/>
    </row>
    <row r="1391" spans="1:52" s="7" customFormat="1" ht="12">
      <c r="A1391" s="8"/>
      <c r="B1391" s="6"/>
      <c r="C1391" s="6"/>
      <c r="AZ1391" s="6"/>
    </row>
    <row r="1392" spans="1:52" s="7" customFormat="1" ht="12">
      <c r="A1392" s="8"/>
      <c r="B1392" s="6"/>
      <c r="C1392" s="6"/>
      <c r="AZ1392" s="6"/>
    </row>
    <row r="1393" spans="1:52" s="7" customFormat="1" ht="12">
      <c r="A1393" s="8"/>
      <c r="B1393" s="6"/>
      <c r="C1393" s="6"/>
      <c r="AZ1393" s="6"/>
    </row>
    <row r="1394" spans="1:52" s="7" customFormat="1" ht="12">
      <c r="A1394" s="8"/>
      <c r="B1394" s="6"/>
      <c r="C1394" s="6"/>
      <c r="AZ1394" s="6"/>
    </row>
    <row r="1395" spans="1:52" s="7" customFormat="1" ht="12">
      <c r="A1395" s="8"/>
      <c r="B1395" s="6"/>
      <c r="C1395" s="6"/>
      <c r="AZ1395" s="6"/>
    </row>
    <row r="1396" spans="1:52" s="7" customFormat="1" ht="12">
      <c r="A1396" s="8"/>
      <c r="B1396" s="6"/>
      <c r="C1396" s="6"/>
      <c r="AZ1396" s="6"/>
    </row>
    <row r="1397" spans="1:52" s="7" customFormat="1" ht="12">
      <c r="A1397" s="8"/>
      <c r="B1397" s="6"/>
      <c r="C1397" s="6"/>
      <c r="AZ1397" s="6"/>
    </row>
    <row r="1398" spans="1:52" s="7" customFormat="1" ht="12">
      <c r="A1398" s="8"/>
      <c r="B1398" s="6"/>
      <c r="C1398" s="6"/>
      <c r="AZ1398" s="6"/>
    </row>
    <row r="1399" spans="1:52" s="7" customFormat="1" ht="12">
      <c r="A1399" s="8"/>
      <c r="B1399" s="6"/>
      <c r="C1399" s="6"/>
      <c r="AZ1399" s="6"/>
    </row>
    <row r="1400" spans="1:52" s="7" customFormat="1" ht="12">
      <c r="A1400" s="8"/>
      <c r="B1400" s="6"/>
      <c r="C1400" s="6"/>
      <c r="AZ1400" s="6"/>
    </row>
    <row r="1401" spans="1:52" s="7" customFormat="1" ht="12">
      <c r="A1401" s="8"/>
      <c r="B1401" s="6"/>
      <c r="C1401" s="6"/>
      <c r="AZ1401" s="6"/>
    </row>
    <row r="1402" spans="1:52" s="7" customFormat="1" ht="12">
      <c r="A1402" s="8"/>
      <c r="B1402" s="6"/>
      <c r="C1402" s="6"/>
      <c r="AZ1402" s="6"/>
    </row>
    <row r="1403" spans="1:52" s="7" customFormat="1" ht="12">
      <c r="A1403" s="8"/>
      <c r="B1403" s="6"/>
      <c r="C1403" s="6"/>
      <c r="AZ1403" s="6"/>
    </row>
    <row r="1404" spans="1:52" s="7" customFormat="1" ht="12">
      <c r="A1404" s="8"/>
      <c r="B1404" s="6"/>
      <c r="C1404" s="6"/>
      <c r="AZ1404" s="6"/>
    </row>
    <row r="1405" spans="1:52" s="7" customFormat="1" ht="12">
      <c r="A1405" s="8"/>
      <c r="B1405" s="6"/>
      <c r="C1405" s="6"/>
      <c r="AZ1405" s="6"/>
    </row>
    <row r="1406" spans="1:52" s="7" customFormat="1" ht="12">
      <c r="A1406" s="8"/>
      <c r="B1406" s="6"/>
      <c r="C1406" s="6"/>
      <c r="AZ1406" s="6"/>
    </row>
    <row r="1407" spans="1:52" s="7" customFormat="1" ht="12">
      <c r="A1407" s="8"/>
      <c r="B1407" s="6"/>
      <c r="C1407" s="6"/>
      <c r="AZ1407" s="6"/>
    </row>
    <row r="1408" spans="1:52" s="7" customFormat="1" ht="12">
      <c r="A1408" s="8"/>
      <c r="B1408" s="6"/>
      <c r="C1408" s="6"/>
      <c r="AZ1408" s="6"/>
    </row>
    <row r="1409" spans="1:52" s="7" customFormat="1" ht="12">
      <c r="A1409" s="8"/>
      <c r="B1409" s="6"/>
      <c r="C1409" s="6"/>
      <c r="AZ1409" s="6"/>
    </row>
    <row r="1410" spans="1:52" s="7" customFormat="1" ht="12">
      <c r="A1410" s="8"/>
      <c r="B1410" s="6"/>
      <c r="C1410" s="6"/>
      <c r="AZ1410" s="6"/>
    </row>
    <row r="1411" spans="1:52" s="7" customFormat="1" ht="12">
      <c r="A1411" s="8"/>
      <c r="B1411" s="6"/>
      <c r="C1411" s="6"/>
      <c r="AZ1411" s="6"/>
    </row>
    <row r="1412" spans="1:52" s="7" customFormat="1" ht="12">
      <c r="A1412" s="8"/>
      <c r="B1412" s="6"/>
      <c r="C1412" s="6"/>
      <c r="AZ1412" s="6"/>
    </row>
    <row r="1413" spans="1:52" s="7" customFormat="1" ht="12">
      <c r="A1413" s="8"/>
      <c r="B1413" s="6"/>
      <c r="C1413" s="6"/>
      <c r="AZ1413" s="6"/>
    </row>
    <row r="1414" spans="1:52" s="7" customFormat="1" ht="12">
      <c r="A1414" s="8"/>
      <c r="B1414" s="6"/>
      <c r="C1414" s="6"/>
      <c r="AZ1414" s="6"/>
    </row>
    <row r="1415" spans="1:52" s="7" customFormat="1" ht="12">
      <c r="A1415" s="8"/>
      <c r="B1415" s="6"/>
      <c r="C1415" s="6"/>
      <c r="AZ1415" s="6"/>
    </row>
    <row r="1416" spans="1:52" s="7" customFormat="1" ht="12">
      <c r="A1416" s="8"/>
      <c r="B1416" s="6"/>
      <c r="C1416" s="6"/>
      <c r="AZ1416" s="6"/>
    </row>
    <row r="1417" spans="1:52" s="7" customFormat="1" ht="12">
      <c r="A1417" s="8"/>
      <c r="B1417" s="6"/>
      <c r="C1417" s="6"/>
      <c r="AZ1417" s="6"/>
    </row>
    <row r="1418" spans="1:52" s="7" customFormat="1" ht="12">
      <c r="A1418" s="8"/>
      <c r="B1418" s="6"/>
      <c r="C1418" s="6"/>
      <c r="AZ1418" s="6"/>
    </row>
    <row r="1419" spans="1:52" s="7" customFormat="1" ht="12">
      <c r="A1419" s="8"/>
      <c r="B1419" s="6"/>
      <c r="C1419" s="6"/>
      <c r="AZ1419" s="6"/>
    </row>
    <row r="1420" spans="1:52" s="7" customFormat="1" ht="12">
      <c r="A1420" s="8"/>
      <c r="B1420" s="6"/>
      <c r="C1420" s="6"/>
      <c r="AZ1420" s="6"/>
    </row>
    <row r="1421" spans="1:52" s="7" customFormat="1" ht="12">
      <c r="A1421" s="8"/>
      <c r="B1421" s="6"/>
      <c r="C1421" s="6"/>
      <c r="AZ1421" s="6"/>
    </row>
    <row r="1422" spans="1:52" s="7" customFormat="1" ht="12">
      <c r="A1422" s="8"/>
      <c r="B1422" s="6"/>
      <c r="C1422" s="6"/>
      <c r="AZ1422" s="6"/>
    </row>
    <row r="1423" spans="1:52" s="7" customFormat="1" ht="12">
      <c r="A1423" s="8"/>
      <c r="B1423" s="6"/>
      <c r="C1423" s="6"/>
      <c r="AZ1423" s="6"/>
    </row>
    <row r="1424" spans="1:52" s="7" customFormat="1" ht="12">
      <c r="A1424" s="8"/>
      <c r="B1424" s="6"/>
      <c r="C1424" s="6"/>
      <c r="AZ1424" s="6"/>
    </row>
    <row r="1425" spans="1:52" s="7" customFormat="1" ht="12">
      <c r="A1425" s="8"/>
      <c r="B1425" s="6"/>
      <c r="C1425" s="6"/>
      <c r="AZ1425" s="6"/>
    </row>
    <row r="1426" spans="1:52" s="7" customFormat="1" ht="12">
      <c r="A1426" s="8"/>
      <c r="B1426" s="6"/>
      <c r="C1426" s="6"/>
      <c r="AZ1426" s="6"/>
    </row>
    <row r="1427" spans="1:52" s="7" customFormat="1" ht="12">
      <c r="A1427" s="8"/>
      <c r="B1427" s="6"/>
      <c r="C1427" s="6"/>
      <c r="AZ1427" s="6"/>
    </row>
    <row r="1428" spans="1:52" s="7" customFormat="1" ht="12">
      <c r="A1428" s="8"/>
      <c r="B1428" s="6"/>
      <c r="C1428" s="6"/>
      <c r="AZ1428" s="6"/>
    </row>
    <row r="1429" spans="1:52" s="7" customFormat="1" ht="12">
      <c r="A1429" s="8"/>
      <c r="B1429" s="6"/>
      <c r="C1429" s="6"/>
      <c r="AZ1429" s="6"/>
    </row>
    <row r="1430" spans="1:52" s="7" customFormat="1" ht="12">
      <c r="A1430" s="8"/>
      <c r="B1430" s="6"/>
      <c r="C1430" s="6"/>
      <c r="AZ1430" s="6"/>
    </row>
    <row r="1431" spans="1:52" s="7" customFormat="1" ht="12">
      <c r="A1431" s="8"/>
      <c r="B1431" s="6"/>
      <c r="C1431" s="6"/>
      <c r="AZ1431" s="6"/>
    </row>
    <row r="1432" spans="1:52" s="7" customFormat="1" ht="12">
      <c r="A1432" s="8"/>
      <c r="B1432" s="6"/>
      <c r="C1432" s="6"/>
      <c r="AZ1432" s="6"/>
    </row>
    <row r="1433" spans="1:52" s="7" customFormat="1" ht="12">
      <c r="A1433" s="8"/>
      <c r="B1433" s="6"/>
      <c r="C1433" s="6"/>
      <c r="AZ1433" s="6"/>
    </row>
    <row r="1434" spans="1:52" s="7" customFormat="1" ht="12">
      <c r="A1434" s="8"/>
      <c r="B1434" s="6"/>
      <c r="C1434" s="6"/>
      <c r="AZ1434" s="6"/>
    </row>
    <row r="1435" spans="1:52" s="7" customFormat="1" ht="12">
      <c r="A1435" s="8"/>
      <c r="B1435" s="6"/>
      <c r="C1435" s="6"/>
      <c r="AZ1435" s="6"/>
    </row>
    <row r="1436" spans="1:52" s="7" customFormat="1" ht="12">
      <c r="A1436" s="8"/>
      <c r="B1436" s="6"/>
      <c r="C1436" s="6"/>
      <c r="AZ1436" s="6"/>
    </row>
    <row r="1437" spans="1:52" s="7" customFormat="1" ht="12">
      <c r="A1437" s="8"/>
      <c r="B1437" s="6"/>
      <c r="C1437" s="6"/>
      <c r="AZ1437" s="6"/>
    </row>
    <row r="1438" spans="1:52" s="7" customFormat="1" ht="12">
      <c r="A1438" s="8"/>
      <c r="B1438" s="6"/>
      <c r="C1438" s="6"/>
      <c r="AZ1438" s="6"/>
    </row>
    <row r="1439" spans="1:52" s="7" customFormat="1" ht="12">
      <c r="A1439" s="8"/>
      <c r="B1439" s="6"/>
      <c r="C1439" s="6"/>
      <c r="AZ1439" s="6"/>
    </row>
    <row r="1440" spans="1:52" s="7" customFormat="1" ht="12">
      <c r="A1440" s="8"/>
      <c r="B1440" s="6"/>
      <c r="C1440" s="6"/>
      <c r="AZ1440" s="6"/>
    </row>
    <row r="1441" spans="1:52" s="7" customFormat="1" ht="12">
      <c r="A1441" s="8"/>
      <c r="B1441" s="6"/>
      <c r="C1441" s="6"/>
      <c r="AZ1441" s="6"/>
    </row>
    <row r="1442" spans="1:52" s="7" customFormat="1" ht="12">
      <c r="A1442" s="8"/>
      <c r="B1442" s="6"/>
      <c r="C1442" s="6"/>
      <c r="AZ1442" s="6"/>
    </row>
    <row r="1443" spans="1:52" s="7" customFormat="1" ht="12">
      <c r="A1443" s="8"/>
      <c r="B1443" s="6"/>
      <c r="C1443" s="6"/>
      <c r="AZ1443" s="6"/>
    </row>
    <row r="1444" spans="1:52" s="7" customFormat="1" ht="12">
      <c r="A1444" s="8"/>
      <c r="B1444" s="6"/>
      <c r="C1444" s="6"/>
      <c r="AZ1444" s="6"/>
    </row>
    <row r="1445" spans="1:52" s="7" customFormat="1" ht="12">
      <c r="A1445" s="8"/>
      <c r="B1445" s="6"/>
      <c r="C1445" s="6"/>
      <c r="AZ1445" s="6"/>
    </row>
    <row r="1446" spans="1:52" s="7" customFormat="1" ht="12">
      <c r="A1446" s="8"/>
      <c r="B1446" s="6"/>
      <c r="C1446" s="6"/>
      <c r="AZ1446" s="6"/>
    </row>
    <row r="1447" spans="1:52" s="7" customFormat="1" ht="12">
      <c r="A1447" s="8"/>
      <c r="B1447" s="6"/>
      <c r="C1447" s="6"/>
      <c r="AZ1447" s="6"/>
    </row>
    <row r="1448" spans="1:52" s="7" customFormat="1" ht="12">
      <c r="A1448" s="8"/>
      <c r="B1448" s="6"/>
      <c r="C1448" s="6"/>
      <c r="AZ1448" s="6"/>
    </row>
    <row r="1449" spans="1:52" s="7" customFormat="1" ht="12">
      <c r="A1449" s="8"/>
      <c r="B1449" s="6"/>
      <c r="C1449" s="6"/>
      <c r="AZ1449" s="6"/>
    </row>
    <row r="1450" spans="1:52" s="7" customFormat="1" ht="12">
      <c r="A1450" s="8"/>
      <c r="B1450" s="6"/>
      <c r="C1450" s="6"/>
      <c r="AZ1450" s="6"/>
    </row>
    <row r="1451" spans="1:52" s="7" customFormat="1" ht="12">
      <c r="A1451" s="8"/>
      <c r="B1451" s="6"/>
      <c r="C1451" s="6"/>
      <c r="AZ1451" s="6"/>
    </row>
    <row r="1452" spans="1:52" s="7" customFormat="1" ht="12">
      <c r="A1452" s="8"/>
      <c r="B1452" s="6"/>
      <c r="C1452" s="6"/>
      <c r="AZ1452" s="6"/>
    </row>
    <row r="1453" spans="1:52" s="7" customFormat="1" ht="12">
      <c r="A1453" s="8"/>
      <c r="B1453" s="6"/>
      <c r="C1453" s="6"/>
      <c r="AZ1453" s="6"/>
    </row>
    <row r="1454" spans="1:52" s="7" customFormat="1" ht="12">
      <c r="A1454" s="8"/>
      <c r="B1454" s="6"/>
      <c r="C1454" s="6"/>
      <c r="AZ1454" s="6"/>
    </row>
    <row r="1455" spans="1:52" s="7" customFormat="1" ht="12">
      <c r="A1455" s="8"/>
      <c r="B1455" s="6"/>
      <c r="C1455" s="6"/>
      <c r="AZ1455" s="6"/>
    </row>
    <row r="1456" spans="1:52" s="7" customFormat="1" ht="12">
      <c r="A1456" s="8"/>
      <c r="B1456" s="6"/>
      <c r="C1456" s="6"/>
      <c r="AZ1456" s="6"/>
    </row>
    <row r="1457" spans="1:52" s="7" customFormat="1" ht="12">
      <c r="A1457" s="8"/>
      <c r="B1457" s="6"/>
      <c r="C1457" s="6"/>
      <c r="AZ1457" s="6"/>
    </row>
    <row r="1458" spans="1:52" s="7" customFormat="1" ht="12">
      <c r="A1458" s="8"/>
      <c r="B1458" s="6"/>
      <c r="C1458" s="6"/>
      <c r="AZ1458" s="6"/>
    </row>
    <row r="1459" spans="1:52" s="7" customFormat="1" ht="12">
      <c r="A1459" s="8"/>
      <c r="B1459" s="6"/>
      <c r="C1459" s="6"/>
      <c r="AZ1459" s="6"/>
    </row>
    <row r="1460" spans="1:52" s="7" customFormat="1" ht="12">
      <c r="A1460" s="8"/>
      <c r="B1460" s="6"/>
      <c r="C1460" s="6"/>
      <c r="AZ1460" s="6"/>
    </row>
    <row r="1461" spans="1:52" s="7" customFormat="1" ht="12">
      <c r="A1461" s="8"/>
      <c r="B1461" s="6"/>
      <c r="C1461" s="6"/>
      <c r="AZ1461" s="6"/>
    </row>
    <row r="1462" spans="1:52" s="7" customFormat="1" ht="12">
      <c r="A1462" s="8"/>
      <c r="B1462" s="6"/>
      <c r="C1462" s="6"/>
      <c r="AZ1462" s="6"/>
    </row>
    <row r="1463" spans="1:52" s="7" customFormat="1" ht="12">
      <c r="A1463" s="8"/>
      <c r="B1463" s="6"/>
      <c r="C1463" s="6"/>
      <c r="AZ1463" s="6"/>
    </row>
    <row r="1464" spans="1:52" s="7" customFormat="1" ht="12">
      <c r="A1464" s="8"/>
      <c r="B1464" s="6"/>
      <c r="C1464" s="6"/>
      <c r="AZ1464" s="6"/>
    </row>
    <row r="1465" spans="1:52" s="7" customFormat="1" ht="12">
      <c r="A1465" s="8"/>
      <c r="B1465" s="6"/>
      <c r="C1465" s="6"/>
      <c r="AZ1465" s="6"/>
    </row>
    <row r="1466" spans="1:52" s="7" customFormat="1" ht="12">
      <c r="A1466" s="8"/>
      <c r="B1466" s="6"/>
      <c r="C1466" s="6"/>
      <c r="AZ1466" s="6"/>
    </row>
    <row r="1467" spans="1:52" s="7" customFormat="1" ht="12">
      <c r="A1467" s="8"/>
      <c r="B1467" s="6"/>
      <c r="C1467" s="6"/>
      <c r="AZ1467" s="6"/>
    </row>
    <row r="1468" spans="1:52" s="7" customFormat="1" ht="12">
      <c r="A1468" s="8"/>
      <c r="B1468" s="6"/>
      <c r="C1468" s="6"/>
      <c r="AZ1468" s="6"/>
    </row>
    <row r="1469" spans="1:52" s="7" customFormat="1" ht="12">
      <c r="A1469" s="8"/>
      <c r="B1469" s="6"/>
      <c r="C1469" s="6"/>
      <c r="AZ1469" s="6"/>
    </row>
    <row r="1470" spans="1:52" s="7" customFormat="1" ht="12">
      <c r="A1470" s="8"/>
      <c r="B1470" s="6"/>
      <c r="C1470" s="6"/>
      <c r="AZ1470" s="6"/>
    </row>
    <row r="1471" spans="1:52" s="7" customFormat="1" ht="12">
      <c r="A1471" s="8"/>
      <c r="B1471" s="6"/>
      <c r="C1471" s="6"/>
      <c r="AZ1471" s="6"/>
    </row>
    <row r="1472" spans="1:52" s="7" customFormat="1" ht="12">
      <c r="A1472" s="8"/>
      <c r="B1472" s="6"/>
      <c r="C1472" s="6"/>
      <c r="AZ1472" s="6"/>
    </row>
    <row r="1473" spans="1:52" s="7" customFormat="1" ht="12">
      <c r="A1473" s="8"/>
      <c r="B1473" s="6"/>
      <c r="C1473" s="6"/>
      <c r="AZ1473" s="6"/>
    </row>
    <row r="1474" spans="1:52" s="7" customFormat="1" ht="12">
      <c r="A1474" s="8"/>
      <c r="B1474" s="6"/>
      <c r="C1474" s="6"/>
      <c r="AZ1474" s="6"/>
    </row>
    <row r="1475" spans="1:52" s="7" customFormat="1" ht="12">
      <c r="A1475" s="8"/>
      <c r="B1475" s="6"/>
      <c r="C1475" s="6"/>
      <c r="AZ1475" s="6"/>
    </row>
    <row r="1476" spans="1:52" s="7" customFormat="1" ht="12">
      <c r="A1476" s="8"/>
      <c r="B1476" s="6"/>
      <c r="C1476" s="6"/>
      <c r="AZ1476" s="6"/>
    </row>
    <row r="1477" spans="1:52" s="7" customFormat="1" ht="12">
      <c r="A1477" s="8"/>
      <c r="B1477" s="6"/>
      <c r="C1477" s="6"/>
      <c r="AZ1477" s="6"/>
    </row>
    <row r="1478" spans="1:52" s="7" customFormat="1" ht="12">
      <c r="A1478" s="8"/>
      <c r="B1478" s="6"/>
      <c r="C1478" s="6"/>
      <c r="AZ1478" s="6"/>
    </row>
    <row r="1479" spans="1:52" s="7" customFormat="1" ht="12">
      <c r="A1479" s="8"/>
      <c r="B1479" s="6"/>
      <c r="C1479" s="6"/>
      <c r="AZ1479" s="6"/>
    </row>
    <row r="1480" spans="1:52" s="7" customFormat="1" ht="12">
      <c r="A1480" s="8"/>
      <c r="B1480" s="6"/>
      <c r="C1480" s="6"/>
      <c r="AZ1480" s="6"/>
    </row>
    <row r="1481" spans="1:52" s="7" customFormat="1" ht="12">
      <c r="A1481" s="8"/>
      <c r="B1481" s="6"/>
      <c r="C1481" s="6"/>
      <c r="AZ1481" s="6"/>
    </row>
    <row r="1482" spans="1:52" s="7" customFormat="1" ht="12">
      <c r="A1482" s="8"/>
      <c r="B1482" s="6"/>
      <c r="C1482" s="6"/>
      <c r="AZ1482" s="6"/>
    </row>
    <row r="1483" spans="1:52" s="7" customFormat="1" ht="12">
      <c r="A1483" s="8"/>
      <c r="B1483" s="6"/>
      <c r="C1483" s="6"/>
      <c r="AZ1483" s="6"/>
    </row>
    <row r="1484" spans="1:52" s="7" customFormat="1" ht="12">
      <c r="A1484" s="8"/>
      <c r="B1484" s="6"/>
      <c r="C1484" s="6"/>
      <c r="AZ1484" s="6"/>
    </row>
    <row r="1485" spans="1:52" s="7" customFormat="1" ht="12">
      <c r="A1485" s="8"/>
      <c r="B1485" s="6"/>
      <c r="C1485" s="6"/>
      <c r="AZ1485" s="6"/>
    </row>
    <row r="1486" spans="1:52" s="7" customFormat="1" ht="12">
      <c r="A1486" s="8"/>
      <c r="B1486" s="6"/>
      <c r="C1486" s="6"/>
      <c r="AZ1486" s="6"/>
    </row>
    <row r="1487" spans="1:52" s="7" customFormat="1" ht="12">
      <c r="A1487" s="8"/>
      <c r="B1487" s="6"/>
      <c r="C1487" s="6"/>
      <c r="AZ1487" s="6"/>
    </row>
    <row r="1488" spans="1:52" s="7" customFormat="1" ht="12">
      <c r="A1488" s="8"/>
      <c r="B1488" s="6"/>
      <c r="C1488" s="6"/>
      <c r="AZ1488" s="6"/>
    </row>
    <row r="1489" spans="1:52" s="7" customFormat="1" ht="12">
      <c r="A1489" s="8"/>
      <c r="B1489" s="6"/>
      <c r="C1489" s="6"/>
      <c r="AZ1489" s="6"/>
    </row>
    <row r="1490" spans="1:52" s="7" customFormat="1" ht="12">
      <c r="A1490" s="8"/>
      <c r="B1490" s="6"/>
      <c r="C1490" s="6"/>
      <c r="AZ1490" s="6"/>
    </row>
    <row r="1491" spans="1:52" s="7" customFormat="1" ht="12">
      <c r="A1491" s="8"/>
      <c r="B1491" s="6"/>
      <c r="C1491" s="6"/>
      <c r="AZ1491" s="6"/>
    </row>
    <row r="1492" spans="1:52" s="7" customFormat="1" ht="12">
      <c r="A1492" s="8"/>
      <c r="B1492" s="6"/>
      <c r="C1492" s="6"/>
      <c r="AZ1492" s="6"/>
    </row>
    <row r="1493" spans="1:52" s="7" customFormat="1" ht="12">
      <c r="A1493" s="8"/>
      <c r="B1493" s="6"/>
      <c r="C1493" s="6"/>
      <c r="AZ1493" s="6"/>
    </row>
    <row r="1494" spans="1:52" s="7" customFormat="1" ht="12">
      <c r="A1494" s="8"/>
      <c r="B1494" s="6"/>
      <c r="C1494" s="6"/>
      <c r="AZ1494" s="6"/>
    </row>
    <row r="1495" spans="1:52" s="7" customFormat="1" ht="12">
      <c r="A1495" s="8"/>
      <c r="B1495" s="6"/>
      <c r="C1495" s="6"/>
      <c r="AZ1495" s="6"/>
    </row>
    <row r="1496" spans="1:52" s="7" customFormat="1" ht="12">
      <c r="A1496" s="8"/>
      <c r="B1496" s="6"/>
      <c r="C1496" s="6"/>
      <c r="AZ1496" s="6"/>
    </row>
    <row r="1497" spans="1:52" s="7" customFormat="1" ht="12">
      <c r="A1497" s="8"/>
      <c r="B1497" s="6"/>
      <c r="C1497" s="6"/>
      <c r="AZ1497" s="6"/>
    </row>
    <row r="1498" spans="1:52" s="7" customFormat="1" ht="12">
      <c r="A1498" s="8"/>
      <c r="B1498" s="6"/>
      <c r="C1498" s="6"/>
      <c r="AZ1498" s="6"/>
    </row>
    <row r="1499" spans="1:52" s="7" customFormat="1" ht="12">
      <c r="A1499" s="8"/>
      <c r="B1499" s="6"/>
      <c r="C1499" s="6"/>
      <c r="AZ1499" s="6"/>
    </row>
    <row r="1500" spans="1:52" s="7" customFormat="1" ht="12">
      <c r="A1500" s="8"/>
      <c r="B1500" s="6"/>
      <c r="C1500" s="6"/>
      <c r="AZ1500" s="6"/>
    </row>
    <row r="1501" spans="1:52" s="7" customFormat="1" ht="12">
      <c r="A1501" s="8"/>
      <c r="B1501" s="6"/>
      <c r="C1501" s="6"/>
      <c r="AZ1501" s="6"/>
    </row>
    <row r="1502" spans="1:52" s="7" customFormat="1" ht="12">
      <c r="A1502" s="8"/>
      <c r="B1502" s="6"/>
      <c r="C1502" s="6"/>
      <c r="AZ1502" s="6"/>
    </row>
    <row r="1503" spans="1:52" s="7" customFormat="1" ht="12">
      <c r="A1503" s="8"/>
      <c r="B1503" s="6"/>
      <c r="C1503" s="6"/>
      <c r="AZ1503" s="6"/>
    </row>
    <row r="1504" spans="1:52" s="7" customFormat="1" ht="12">
      <c r="A1504" s="8"/>
      <c r="B1504" s="6"/>
      <c r="C1504" s="6"/>
      <c r="AZ1504" s="6"/>
    </row>
    <row r="1505" spans="1:52" s="7" customFormat="1" ht="12">
      <c r="A1505" s="8"/>
      <c r="B1505" s="6"/>
      <c r="C1505" s="6"/>
      <c r="AZ1505" s="6"/>
    </row>
    <row r="1506" spans="1:52" s="7" customFormat="1" ht="12">
      <c r="A1506" s="8"/>
      <c r="B1506" s="6"/>
      <c r="C1506" s="6"/>
      <c r="AZ1506" s="6"/>
    </row>
    <row r="1507" spans="1:52" s="7" customFormat="1" ht="12">
      <c r="A1507" s="8"/>
      <c r="B1507" s="6"/>
      <c r="C1507" s="6"/>
      <c r="AZ1507" s="6"/>
    </row>
    <row r="1508" spans="1:52" s="7" customFormat="1" ht="12">
      <c r="A1508" s="8"/>
      <c r="B1508" s="6"/>
      <c r="C1508" s="6"/>
      <c r="AZ1508" s="6"/>
    </row>
    <row r="1509" spans="1:52" s="7" customFormat="1" ht="12">
      <c r="A1509" s="8"/>
      <c r="B1509" s="6"/>
      <c r="C1509" s="6"/>
      <c r="AZ1509" s="6"/>
    </row>
    <row r="1510" spans="1:52" s="7" customFormat="1" ht="12">
      <c r="A1510" s="8"/>
      <c r="B1510" s="6"/>
      <c r="C1510" s="6"/>
      <c r="AZ1510" s="6"/>
    </row>
    <row r="1511" spans="1:52" s="7" customFormat="1" ht="12">
      <c r="A1511" s="8"/>
      <c r="B1511" s="6"/>
      <c r="C1511" s="6"/>
      <c r="AZ1511" s="6"/>
    </row>
    <row r="1512" spans="1:52" s="7" customFormat="1" ht="12">
      <c r="A1512" s="8"/>
      <c r="B1512" s="6"/>
      <c r="C1512" s="6"/>
      <c r="AZ1512" s="6"/>
    </row>
    <row r="1513" spans="1:52" s="7" customFormat="1" ht="12">
      <c r="A1513" s="8"/>
      <c r="B1513" s="6"/>
      <c r="C1513" s="6"/>
      <c r="AZ1513" s="6"/>
    </row>
    <row r="1514" spans="1:52" s="7" customFormat="1" ht="12">
      <c r="A1514" s="8"/>
      <c r="B1514" s="6"/>
      <c r="C1514" s="6"/>
      <c r="AZ1514" s="6"/>
    </row>
    <row r="1515" spans="1:52" s="7" customFormat="1" ht="12">
      <c r="A1515" s="8"/>
      <c r="B1515" s="6"/>
      <c r="C1515" s="6"/>
      <c r="AZ1515" s="6"/>
    </row>
    <row r="1516" spans="1:52" s="7" customFormat="1" ht="12">
      <c r="A1516" s="8"/>
      <c r="B1516" s="6"/>
      <c r="C1516" s="6"/>
      <c r="AZ1516" s="6"/>
    </row>
    <row r="1517" spans="1:52" s="7" customFormat="1" ht="12">
      <c r="A1517" s="8"/>
      <c r="B1517" s="6"/>
      <c r="C1517" s="6"/>
      <c r="AZ1517" s="6"/>
    </row>
    <row r="1518" spans="1:52" s="7" customFormat="1" ht="12">
      <c r="A1518" s="8"/>
      <c r="B1518" s="6"/>
      <c r="C1518" s="6"/>
      <c r="AZ1518" s="6"/>
    </row>
    <row r="1519" spans="1:52" s="7" customFormat="1" ht="12">
      <c r="A1519" s="8"/>
      <c r="B1519" s="6"/>
      <c r="C1519" s="6"/>
      <c r="AZ1519" s="6"/>
    </row>
    <row r="1520" spans="1:52" s="7" customFormat="1" ht="12">
      <c r="A1520" s="8"/>
      <c r="B1520" s="6"/>
      <c r="C1520" s="6"/>
      <c r="AZ1520" s="6"/>
    </row>
    <row r="1521" spans="1:52" s="7" customFormat="1" ht="12">
      <c r="A1521" s="8"/>
      <c r="B1521" s="6"/>
      <c r="C1521" s="6"/>
      <c r="AZ1521" s="6"/>
    </row>
    <row r="1522" spans="1:52" s="7" customFormat="1" ht="12">
      <c r="A1522" s="8"/>
      <c r="B1522" s="6"/>
      <c r="C1522" s="6"/>
      <c r="AZ1522" s="6"/>
    </row>
    <row r="1523" spans="1:52" s="7" customFormat="1" ht="12">
      <c r="A1523" s="8"/>
      <c r="B1523" s="6"/>
      <c r="C1523" s="6"/>
      <c r="AZ1523" s="6"/>
    </row>
    <row r="1524" spans="1:52" s="7" customFormat="1" ht="12">
      <c r="A1524" s="8"/>
      <c r="B1524" s="6"/>
      <c r="C1524" s="6"/>
      <c r="AZ1524" s="6"/>
    </row>
    <row r="1525" spans="1:52" s="7" customFormat="1" ht="12">
      <c r="A1525" s="8"/>
      <c r="B1525" s="6"/>
      <c r="C1525" s="6"/>
      <c r="AZ1525" s="6"/>
    </row>
    <row r="1526" spans="1:52" s="7" customFormat="1" ht="12">
      <c r="A1526" s="8"/>
      <c r="B1526" s="6"/>
      <c r="C1526" s="6"/>
      <c r="AZ1526" s="6"/>
    </row>
    <row r="1527" spans="1:52" s="7" customFormat="1" ht="12">
      <c r="A1527" s="8"/>
      <c r="B1527" s="6"/>
      <c r="C1527" s="6"/>
      <c r="AZ1527" s="6"/>
    </row>
    <row r="1528" spans="1:52" s="7" customFormat="1" ht="12">
      <c r="A1528" s="8"/>
      <c r="B1528" s="6"/>
      <c r="C1528" s="6"/>
      <c r="AZ1528" s="6"/>
    </row>
    <row r="1529" spans="1:52" s="7" customFormat="1" ht="12">
      <c r="A1529" s="8"/>
      <c r="B1529" s="6"/>
      <c r="C1529" s="6"/>
      <c r="AZ1529" s="6"/>
    </row>
    <row r="1530" spans="1:52" s="7" customFormat="1" ht="12">
      <c r="A1530" s="8"/>
      <c r="B1530" s="6"/>
      <c r="C1530" s="6"/>
      <c r="AZ1530" s="6"/>
    </row>
    <row r="1531" spans="1:52" s="7" customFormat="1" ht="12">
      <c r="A1531" s="8"/>
      <c r="B1531" s="6"/>
      <c r="C1531" s="6"/>
      <c r="AZ1531" s="6"/>
    </row>
    <row r="1532" spans="1:52" s="7" customFormat="1" ht="12">
      <c r="A1532" s="8"/>
      <c r="B1532" s="6"/>
      <c r="C1532" s="6"/>
      <c r="AZ1532" s="6"/>
    </row>
    <row r="1533" spans="1:52" s="7" customFormat="1" ht="12">
      <c r="A1533" s="8"/>
      <c r="B1533" s="6"/>
      <c r="C1533" s="6"/>
      <c r="AZ1533" s="6"/>
    </row>
    <row r="1534" spans="1:52" s="7" customFormat="1" ht="12">
      <c r="A1534" s="8"/>
      <c r="B1534" s="6"/>
      <c r="C1534" s="6"/>
      <c r="AZ1534" s="6"/>
    </row>
    <row r="1535" spans="1:52" s="7" customFormat="1" ht="12">
      <c r="A1535" s="8"/>
      <c r="B1535" s="6"/>
      <c r="C1535" s="6"/>
      <c r="AZ1535" s="6"/>
    </row>
    <row r="1536" spans="1:52" s="7" customFormat="1" ht="12">
      <c r="A1536" s="8"/>
      <c r="B1536" s="6"/>
      <c r="C1536" s="6"/>
      <c r="AZ1536" s="6"/>
    </row>
    <row r="1537" spans="1:52" s="7" customFormat="1" ht="12">
      <c r="A1537" s="8"/>
      <c r="B1537" s="6"/>
      <c r="C1537" s="6"/>
      <c r="AZ1537" s="6"/>
    </row>
    <row r="1538" spans="1:52" s="7" customFormat="1" ht="12">
      <c r="A1538" s="8"/>
      <c r="B1538" s="6"/>
      <c r="C1538" s="6"/>
      <c r="AZ1538" s="6"/>
    </row>
    <row r="1539" spans="1:52" s="7" customFormat="1" ht="12">
      <c r="A1539" s="8"/>
      <c r="B1539" s="6"/>
      <c r="C1539" s="6"/>
      <c r="AZ1539" s="6"/>
    </row>
    <row r="1540" spans="1:52" s="7" customFormat="1" ht="12">
      <c r="A1540" s="8"/>
      <c r="B1540" s="6"/>
      <c r="C1540" s="6"/>
      <c r="AZ1540" s="6"/>
    </row>
    <row r="1541" spans="1:52" s="7" customFormat="1" ht="12">
      <c r="A1541" s="8"/>
      <c r="B1541" s="6"/>
      <c r="C1541" s="6"/>
      <c r="AZ1541" s="6"/>
    </row>
    <row r="1542" spans="1:52" s="7" customFormat="1" ht="12">
      <c r="A1542" s="8"/>
      <c r="B1542" s="6"/>
      <c r="C1542" s="6"/>
      <c r="AZ1542" s="6"/>
    </row>
    <row r="1543" spans="1:52" s="7" customFormat="1" ht="12">
      <c r="A1543" s="8"/>
      <c r="B1543" s="6"/>
      <c r="C1543" s="6"/>
      <c r="AZ1543" s="6"/>
    </row>
    <row r="1544" spans="1:52" s="7" customFormat="1" ht="12">
      <c r="A1544" s="8"/>
      <c r="B1544" s="6"/>
      <c r="C1544" s="6"/>
      <c r="AZ1544" s="6"/>
    </row>
    <row r="1545" spans="1:52" s="7" customFormat="1" ht="12">
      <c r="A1545" s="8"/>
      <c r="B1545" s="6"/>
      <c r="C1545" s="6"/>
      <c r="AZ1545" s="6"/>
    </row>
    <row r="1546" spans="1:52" s="7" customFormat="1" ht="12">
      <c r="A1546" s="8"/>
      <c r="B1546" s="6"/>
      <c r="C1546" s="6"/>
      <c r="AZ1546" s="6"/>
    </row>
    <row r="1547" spans="1:52" s="7" customFormat="1" ht="12">
      <c r="A1547" s="8"/>
      <c r="B1547" s="6"/>
      <c r="C1547" s="6"/>
      <c r="AZ1547" s="6"/>
    </row>
    <row r="1548" spans="1:52" s="7" customFormat="1" ht="12">
      <c r="A1548" s="8"/>
      <c r="B1548" s="6"/>
      <c r="C1548" s="6"/>
      <c r="AZ1548" s="6"/>
    </row>
    <row r="1549" spans="1:52" s="7" customFormat="1" ht="12">
      <c r="A1549" s="8"/>
      <c r="B1549" s="6"/>
      <c r="C1549" s="6"/>
      <c r="AZ1549" s="6"/>
    </row>
    <row r="1550" spans="1:52" s="7" customFormat="1" ht="12">
      <c r="A1550" s="8"/>
      <c r="B1550" s="6"/>
      <c r="C1550" s="6"/>
      <c r="AZ1550" s="6"/>
    </row>
    <row r="1551" spans="1:52" s="7" customFormat="1" ht="12">
      <c r="A1551" s="8"/>
      <c r="B1551" s="6"/>
      <c r="C1551" s="6"/>
      <c r="AZ1551" s="6"/>
    </row>
    <row r="1552" spans="1:52" s="7" customFormat="1" ht="12">
      <c r="A1552" s="8"/>
      <c r="B1552" s="6"/>
      <c r="C1552" s="6"/>
      <c r="AZ1552" s="6"/>
    </row>
    <row r="1553" spans="1:52" s="7" customFormat="1" ht="12">
      <c r="A1553" s="8"/>
      <c r="B1553" s="6"/>
      <c r="C1553" s="6"/>
      <c r="AZ1553" s="6"/>
    </row>
    <row r="1554" spans="1:52" s="7" customFormat="1" ht="12">
      <c r="A1554" s="8"/>
      <c r="B1554" s="6"/>
      <c r="C1554" s="6"/>
      <c r="AZ1554" s="6"/>
    </row>
    <row r="1555" spans="1:52" s="7" customFormat="1" ht="12">
      <c r="A1555" s="8"/>
      <c r="B1555" s="6"/>
      <c r="C1555" s="6"/>
      <c r="AZ1555" s="6"/>
    </row>
    <row r="1556" spans="1:52" s="7" customFormat="1" ht="12">
      <c r="A1556" s="8"/>
      <c r="B1556" s="6"/>
      <c r="C1556" s="6"/>
      <c r="AZ1556" s="6"/>
    </row>
    <row r="1557" spans="1:52" s="7" customFormat="1" ht="12">
      <c r="A1557" s="8"/>
      <c r="B1557" s="6"/>
      <c r="C1557" s="6"/>
      <c r="AZ1557" s="6"/>
    </row>
    <row r="1558" spans="1:52" s="7" customFormat="1" ht="12">
      <c r="A1558" s="8"/>
      <c r="B1558" s="6"/>
      <c r="C1558" s="6"/>
      <c r="AZ1558" s="6"/>
    </row>
    <row r="1559" spans="1:52" s="7" customFormat="1" ht="12">
      <c r="A1559" s="8"/>
      <c r="B1559" s="6"/>
      <c r="C1559" s="6"/>
      <c r="AZ1559" s="6"/>
    </row>
    <row r="1560" spans="1:52" s="7" customFormat="1" ht="12">
      <c r="A1560" s="8"/>
      <c r="B1560" s="6"/>
      <c r="C1560" s="6"/>
      <c r="AZ1560" s="6"/>
    </row>
    <row r="1561" spans="1:52" s="7" customFormat="1" ht="12">
      <c r="A1561" s="8"/>
      <c r="B1561" s="6"/>
      <c r="C1561" s="6"/>
      <c r="AZ1561" s="6"/>
    </row>
    <row r="1562" spans="1:52" s="7" customFormat="1" ht="12">
      <c r="A1562" s="8"/>
      <c r="B1562" s="6"/>
      <c r="C1562" s="6"/>
      <c r="AZ1562" s="6"/>
    </row>
    <row r="1563" spans="1:52" s="7" customFormat="1" ht="12">
      <c r="A1563" s="8"/>
      <c r="B1563" s="6"/>
      <c r="C1563" s="6"/>
      <c r="AZ1563" s="6"/>
    </row>
    <row r="1564" spans="1:52" s="7" customFormat="1" ht="12">
      <c r="A1564" s="8"/>
      <c r="B1564" s="6"/>
      <c r="C1564" s="6"/>
      <c r="AZ1564" s="6"/>
    </row>
    <row r="1565" spans="1:52" s="7" customFormat="1" ht="12">
      <c r="A1565" s="8"/>
      <c r="B1565" s="6"/>
      <c r="C1565" s="6"/>
      <c r="AZ1565" s="6"/>
    </row>
    <row r="1566" spans="1:52" s="7" customFormat="1" ht="12">
      <c r="A1566" s="8"/>
      <c r="B1566" s="6"/>
      <c r="C1566" s="6"/>
      <c r="AZ1566" s="6"/>
    </row>
    <row r="1567" spans="1:52" s="7" customFormat="1" ht="12">
      <c r="A1567" s="8"/>
      <c r="B1567" s="6"/>
      <c r="C1567" s="6"/>
      <c r="AZ1567" s="6"/>
    </row>
    <row r="1568" spans="1:52" s="7" customFormat="1" ht="12">
      <c r="A1568" s="8"/>
      <c r="B1568" s="6"/>
      <c r="C1568" s="6"/>
      <c r="AZ1568" s="6"/>
    </row>
    <row r="1569" spans="1:52" s="7" customFormat="1" ht="12">
      <c r="A1569" s="8"/>
      <c r="B1569" s="6"/>
      <c r="C1569" s="6"/>
      <c r="AZ1569" s="6"/>
    </row>
    <row r="1570" spans="1:52" s="7" customFormat="1" ht="12">
      <c r="A1570" s="8"/>
      <c r="B1570" s="6"/>
      <c r="C1570" s="6"/>
      <c r="AZ1570" s="6"/>
    </row>
    <row r="1571" spans="1:52" s="7" customFormat="1" ht="12">
      <c r="A1571" s="8"/>
      <c r="B1571" s="6"/>
      <c r="C1571" s="6"/>
      <c r="AZ1571" s="6"/>
    </row>
    <row r="1572" spans="1:52" s="7" customFormat="1" ht="12">
      <c r="A1572" s="8"/>
      <c r="B1572" s="6"/>
      <c r="C1572" s="6"/>
      <c r="AZ1572" s="6"/>
    </row>
    <row r="1573" spans="1:52" s="7" customFormat="1" ht="12">
      <c r="A1573" s="8"/>
      <c r="B1573" s="6"/>
      <c r="C1573" s="6"/>
      <c r="AZ1573" s="6"/>
    </row>
    <row r="1574" spans="1:52" s="7" customFormat="1" ht="12">
      <c r="A1574" s="8"/>
      <c r="B1574" s="6"/>
      <c r="C1574" s="6"/>
      <c r="AZ1574" s="6"/>
    </row>
  </sheetData>
  <printOptions/>
  <pageMargins left="1.17" right="0.45" top="0.48" bottom="0.33" header="0.5" footer="0.42"/>
  <pageSetup horizontalDpi="600" verticalDpi="600" orientation="landscape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46"/>
  <sheetViews>
    <sheetView tabSelected="1" workbookViewId="0" topLeftCell="A1">
      <selection activeCell="AB13" sqref="AB13"/>
    </sheetView>
  </sheetViews>
  <sheetFormatPr defaultColWidth="9.140625" defaultRowHeight="12.75"/>
  <cols>
    <col min="1" max="1" width="13.8515625" style="8" customWidth="1"/>
    <col min="2" max="2" width="11.00390625" style="6" bestFit="1" customWidth="1"/>
    <col min="3" max="3" width="8.421875" style="6" bestFit="1" customWidth="1"/>
    <col min="4" max="4" width="8.7109375" style="6" customWidth="1"/>
    <col min="5" max="5" width="3.00390625" style="6" customWidth="1"/>
    <col min="6" max="8" width="8.7109375" style="6" customWidth="1"/>
    <col min="9" max="9" width="0.9921875" style="6" customWidth="1"/>
    <col min="10" max="12" width="8.7109375" style="6" customWidth="1"/>
    <col min="13" max="13" width="0.9921875" style="6" customWidth="1"/>
    <col min="14" max="16" width="8.7109375" style="6" customWidth="1"/>
    <col min="17" max="17" width="0.9921875" style="6" customWidth="1"/>
    <col min="18" max="20" width="8.7109375" style="6" customWidth="1"/>
    <col min="21" max="21" width="1.421875" style="6" customWidth="1"/>
    <col min="22" max="24" width="8.7109375" style="6" customWidth="1"/>
    <col min="25" max="25" width="1.421875" style="6" customWidth="1"/>
    <col min="26" max="26" width="8.7109375" style="6" customWidth="1"/>
    <col min="27" max="27" width="15.00390625" style="6" customWidth="1"/>
    <col min="28" max="41" width="8.7109375" style="6" customWidth="1"/>
    <col min="42" max="60" width="8.7109375" style="11" customWidth="1"/>
    <col min="61" max="16384" width="9.140625" style="12" customWidth="1"/>
  </cols>
  <sheetData>
    <row r="1" ht="15">
      <c r="B1" s="54" t="s">
        <v>20</v>
      </c>
    </row>
    <row r="3" spans="1:60" s="5" customFormat="1" ht="12.75">
      <c r="A3" s="33"/>
      <c r="B3" s="56" t="s">
        <v>11</v>
      </c>
      <c r="C3" s="56"/>
      <c r="D3" s="56"/>
      <c r="E3" s="56"/>
      <c r="F3" s="56" t="s">
        <v>12</v>
      </c>
      <c r="G3" s="56"/>
      <c r="H3" s="56"/>
      <c r="I3" s="56"/>
      <c r="J3" s="56" t="s">
        <v>6</v>
      </c>
      <c r="K3" s="56"/>
      <c r="L3" s="56"/>
      <c r="M3" s="56"/>
      <c r="N3" s="56" t="s">
        <v>7</v>
      </c>
      <c r="O3" s="56"/>
      <c r="P3" s="56"/>
      <c r="Q3" s="56"/>
      <c r="R3" s="56" t="s">
        <v>8</v>
      </c>
      <c r="S3" s="56"/>
      <c r="T3" s="56"/>
      <c r="U3" s="56"/>
      <c r="V3" s="56" t="s">
        <v>9</v>
      </c>
      <c r="W3" s="56"/>
      <c r="X3" s="56"/>
      <c r="Y3" s="56"/>
      <c r="Z3" s="56" t="s">
        <v>13</v>
      </c>
      <c r="AA3" s="56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2:27" ht="12.75">
      <c r="B4" s="10" t="s">
        <v>14</v>
      </c>
      <c r="C4" s="10" t="s">
        <v>3</v>
      </c>
      <c r="D4" s="10"/>
      <c r="E4" s="10"/>
      <c r="F4" s="10" t="s">
        <v>14</v>
      </c>
      <c r="G4" s="10" t="s">
        <v>3</v>
      </c>
      <c r="H4" s="10"/>
      <c r="I4" s="10"/>
      <c r="J4" s="10" t="s">
        <v>14</v>
      </c>
      <c r="K4" s="10" t="s">
        <v>3</v>
      </c>
      <c r="L4" s="10"/>
      <c r="M4" s="10"/>
      <c r="N4" s="10" t="s">
        <v>14</v>
      </c>
      <c r="O4" s="10" t="s">
        <v>3</v>
      </c>
      <c r="P4" s="10"/>
      <c r="Q4" s="10"/>
      <c r="R4" s="10" t="s">
        <v>14</v>
      </c>
      <c r="S4" s="10" t="s">
        <v>3</v>
      </c>
      <c r="T4" s="10"/>
      <c r="U4" s="10"/>
      <c r="V4" s="10" t="s">
        <v>14</v>
      </c>
      <c r="W4" s="10" t="s">
        <v>3</v>
      </c>
      <c r="X4" s="10"/>
      <c r="Y4" s="10"/>
      <c r="Z4" s="10" t="s">
        <v>14</v>
      </c>
      <c r="AA4" s="10" t="s">
        <v>3</v>
      </c>
    </row>
    <row r="5" spans="2:28" ht="12.75">
      <c r="B5" s="10" t="s">
        <v>5</v>
      </c>
      <c r="C5" s="10" t="s">
        <v>15</v>
      </c>
      <c r="D5" s="10" t="s">
        <v>19</v>
      </c>
      <c r="E5" s="10"/>
      <c r="F5" s="10" t="s">
        <v>5</v>
      </c>
      <c r="G5" s="10" t="s">
        <v>15</v>
      </c>
      <c r="H5" s="10" t="s">
        <v>19</v>
      </c>
      <c r="I5" s="10"/>
      <c r="J5" s="10" t="s">
        <v>5</v>
      </c>
      <c r="K5" s="10" t="s">
        <v>15</v>
      </c>
      <c r="L5" s="10" t="s">
        <v>19</v>
      </c>
      <c r="M5" s="10"/>
      <c r="N5" s="10" t="s">
        <v>5</v>
      </c>
      <c r="O5" s="10" t="s">
        <v>15</v>
      </c>
      <c r="P5" s="10" t="s">
        <v>19</v>
      </c>
      <c r="Q5" s="10"/>
      <c r="R5" s="10" t="s">
        <v>5</v>
      </c>
      <c r="S5" s="10" t="s">
        <v>15</v>
      </c>
      <c r="T5" s="10" t="s">
        <v>19</v>
      </c>
      <c r="U5" s="10"/>
      <c r="V5" s="10" t="s">
        <v>5</v>
      </c>
      <c r="W5" s="10" t="s">
        <v>15</v>
      </c>
      <c r="X5" s="10" t="s">
        <v>19</v>
      </c>
      <c r="Y5" s="10"/>
      <c r="Z5" s="10" t="s">
        <v>5</v>
      </c>
      <c r="AA5" s="10" t="s">
        <v>15</v>
      </c>
      <c r="AB5" s="10" t="s">
        <v>19</v>
      </c>
    </row>
    <row r="6" spans="1:28" ht="12.75">
      <c r="A6" s="8" t="s">
        <v>24</v>
      </c>
      <c r="B6" s="6">
        <v>4</v>
      </c>
      <c r="C6" s="6">
        <v>7</v>
      </c>
      <c r="D6" s="17">
        <f>+B6/C6</f>
        <v>0.5714285714285714</v>
      </c>
      <c r="E6" s="17"/>
      <c r="F6" s="6">
        <v>30</v>
      </c>
      <c r="G6" s="6">
        <v>60</v>
      </c>
      <c r="H6" s="17">
        <f>+F6/G6</f>
        <v>0.5</v>
      </c>
      <c r="I6" s="17"/>
      <c r="J6" s="6">
        <v>3</v>
      </c>
      <c r="K6" s="6">
        <v>6</v>
      </c>
      <c r="L6" s="17">
        <f>+J6/K6</f>
        <v>0.5</v>
      </c>
      <c r="M6" s="17"/>
      <c r="N6" s="6">
        <v>6</v>
      </c>
      <c r="O6" s="6">
        <v>10</v>
      </c>
      <c r="P6" s="17">
        <f>+N6/O6</f>
        <v>0.6</v>
      </c>
      <c r="Q6" s="17"/>
      <c r="R6" s="6">
        <v>2</v>
      </c>
      <c r="S6" s="6">
        <v>2</v>
      </c>
      <c r="T6" s="17">
        <f>+R6/S6</f>
        <v>1</v>
      </c>
      <c r="U6" s="17"/>
      <c r="V6" s="6">
        <v>0</v>
      </c>
      <c r="W6" s="6">
        <v>0</v>
      </c>
      <c r="X6" s="17" t="e">
        <f>+V6/W6</f>
        <v>#DIV/0!</v>
      </c>
      <c r="Y6" s="17"/>
      <c r="Z6" s="6">
        <v>40</v>
      </c>
      <c r="AA6" s="6">
        <v>84</v>
      </c>
      <c r="AB6" s="17">
        <f aca="true" t="shared" si="0" ref="AB6:AB14">+Z6/AA6</f>
        <v>0.47619047619047616</v>
      </c>
    </row>
    <row r="7" spans="1:28" ht="12.75">
      <c r="A7" s="8" t="s">
        <v>26</v>
      </c>
      <c r="B7" s="6">
        <v>14</v>
      </c>
      <c r="C7" s="6">
        <v>18</v>
      </c>
      <c r="D7" s="17">
        <f aca="true" t="shared" si="1" ref="D7:D44">+B7/C7</f>
        <v>0.7777777777777778</v>
      </c>
      <c r="E7" s="17"/>
      <c r="F7" s="6">
        <v>61</v>
      </c>
      <c r="G7" s="6">
        <v>73</v>
      </c>
      <c r="H7" s="17">
        <f aca="true" t="shared" si="2" ref="H7:H44">+F7/G7</f>
        <v>0.8356164383561644</v>
      </c>
      <c r="I7" s="17"/>
      <c r="J7" s="6">
        <v>13</v>
      </c>
      <c r="K7" s="6">
        <v>13</v>
      </c>
      <c r="L7" s="17">
        <f aca="true" t="shared" si="3" ref="L7:L44">+J7/K7</f>
        <v>1</v>
      </c>
      <c r="M7" s="17"/>
      <c r="N7" s="6">
        <v>14</v>
      </c>
      <c r="O7" s="6">
        <v>15</v>
      </c>
      <c r="P7" s="17">
        <f aca="true" t="shared" si="4" ref="P7:P44">+N7/O7</f>
        <v>0.9333333333333333</v>
      </c>
      <c r="Q7" s="17"/>
      <c r="R7" s="6">
        <v>7</v>
      </c>
      <c r="S7" s="6">
        <v>7</v>
      </c>
      <c r="T7" s="17">
        <f aca="true" t="shared" si="5" ref="T7:T44">+R7/S7</f>
        <v>1</v>
      </c>
      <c r="U7" s="17"/>
      <c r="V7" s="6">
        <v>2</v>
      </c>
      <c r="W7" s="6">
        <v>2</v>
      </c>
      <c r="X7" s="17">
        <f aca="true" t="shared" si="6" ref="X7:X44">+V7/W7</f>
        <v>1</v>
      </c>
      <c r="Y7" s="17"/>
      <c r="Z7" s="6">
        <v>106</v>
      </c>
      <c r="AA7" s="6">
        <v>119</v>
      </c>
      <c r="AB7" s="17">
        <f t="shared" si="0"/>
        <v>0.8907563025210085</v>
      </c>
    </row>
    <row r="8" spans="1:28" ht="12.75">
      <c r="A8" s="8" t="s">
        <v>25</v>
      </c>
      <c r="B8" s="6">
        <v>13</v>
      </c>
      <c r="C8" s="6">
        <v>17</v>
      </c>
      <c r="D8" s="17">
        <f t="shared" si="1"/>
        <v>0.7647058823529411</v>
      </c>
      <c r="E8" s="17"/>
      <c r="F8" s="6">
        <v>48</v>
      </c>
      <c r="G8" s="6">
        <v>66</v>
      </c>
      <c r="H8" s="17">
        <f t="shared" si="2"/>
        <v>0.7272727272727273</v>
      </c>
      <c r="I8" s="17"/>
      <c r="J8" s="6">
        <v>2</v>
      </c>
      <c r="K8" s="6">
        <v>2</v>
      </c>
      <c r="L8" s="17">
        <f t="shared" si="3"/>
        <v>1</v>
      </c>
      <c r="M8" s="17"/>
      <c r="N8" s="6">
        <v>14</v>
      </c>
      <c r="O8" s="6">
        <v>16</v>
      </c>
      <c r="P8" s="17">
        <f t="shared" si="4"/>
        <v>0.875</v>
      </c>
      <c r="Q8" s="17"/>
      <c r="R8" s="6">
        <v>5</v>
      </c>
      <c r="S8" s="6">
        <v>5</v>
      </c>
      <c r="T8" s="17">
        <f t="shared" si="5"/>
        <v>1</v>
      </c>
      <c r="U8" s="17"/>
      <c r="V8" s="6">
        <v>8</v>
      </c>
      <c r="W8" s="6">
        <v>8</v>
      </c>
      <c r="X8" s="17">
        <f t="shared" si="6"/>
        <v>1</v>
      </c>
      <c r="Y8" s="17"/>
      <c r="Z8" s="6">
        <v>49</v>
      </c>
      <c r="AA8" s="6">
        <v>79</v>
      </c>
      <c r="AB8" s="17">
        <f t="shared" si="0"/>
        <v>0.620253164556962</v>
      </c>
    </row>
    <row r="9" spans="1:28" ht="12.75">
      <c r="A9" s="8" t="s">
        <v>0</v>
      </c>
      <c r="B9" s="6">
        <v>27</v>
      </c>
      <c r="C9" s="6">
        <v>41</v>
      </c>
      <c r="D9" s="17">
        <f t="shared" si="1"/>
        <v>0.6585365853658537</v>
      </c>
      <c r="E9" s="17"/>
      <c r="F9" s="6">
        <v>155</v>
      </c>
      <c r="G9" s="6">
        <v>215</v>
      </c>
      <c r="H9" s="17">
        <f t="shared" si="2"/>
        <v>0.7209302325581395</v>
      </c>
      <c r="I9" s="17"/>
      <c r="J9" s="6">
        <v>33</v>
      </c>
      <c r="K9" s="6">
        <v>52</v>
      </c>
      <c r="L9" s="17">
        <f t="shared" si="3"/>
        <v>0.6346153846153846</v>
      </c>
      <c r="M9" s="17"/>
      <c r="N9" s="6">
        <v>9</v>
      </c>
      <c r="O9" s="6">
        <v>14</v>
      </c>
      <c r="P9" s="17">
        <f t="shared" si="4"/>
        <v>0.6428571428571429</v>
      </c>
      <c r="Q9" s="17"/>
      <c r="R9" s="6">
        <v>0</v>
      </c>
      <c r="S9" s="6">
        <v>0</v>
      </c>
      <c r="T9" s="17" t="e">
        <f t="shared" si="5"/>
        <v>#DIV/0!</v>
      </c>
      <c r="U9" s="17"/>
      <c r="V9" s="6">
        <v>0</v>
      </c>
      <c r="W9" s="6">
        <v>2</v>
      </c>
      <c r="X9" s="17">
        <f t="shared" si="6"/>
        <v>0</v>
      </c>
      <c r="Y9" s="17"/>
      <c r="Z9" s="6">
        <v>143</v>
      </c>
      <c r="AA9" s="6">
        <v>217</v>
      </c>
      <c r="AB9" s="17">
        <f t="shared" si="0"/>
        <v>0.6589861751152074</v>
      </c>
    </row>
    <row r="10" spans="4:28" ht="3" customHeight="1">
      <c r="D10" s="17"/>
      <c r="E10" s="17"/>
      <c r="H10" s="17"/>
      <c r="I10" s="17"/>
      <c r="L10" s="17"/>
      <c r="M10" s="17"/>
      <c r="P10" s="17"/>
      <c r="Q10" s="17"/>
      <c r="T10" s="17"/>
      <c r="U10" s="17"/>
      <c r="X10" s="17"/>
      <c r="Y10" s="17"/>
      <c r="AB10" s="17"/>
    </row>
    <row r="11" spans="1:28" ht="12.75">
      <c r="A11" s="20" t="s">
        <v>27</v>
      </c>
      <c r="B11" s="6">
        <v>4</v>
      </c>
      <c r="C11" s="6">
        <v>5</v>
      </c>
      <c r="D11" s="17">
        <f t="shared" si="1"/>
        <v>0.8</v>
      </c>
      <c r="E11" s="17"/>
      <c r="F11" s="6">
        <v>36</v>
      </c>
      <c r="G11" s="6">
        <v>42</v>
      </c>
      <c r="H11" s="17">
        <f t="shared" si="2"/>
        <v>0.8571428571428571</v>
      </c>
      <c r="I11" s="17"/>
      <c r="J11" s="6">
        <v>1</v>
      </c>
      <c r="K11" s="6">
        <v>1</v>
      </c>
      <c r="L11" s="17">
        <f t="shared" si="3"/>
        <v>1</v>
      </c>
      <c r="M11" s="17"/>
      <c r="N11" s="6">
        <v>22</v>
      </c>
      <c r="O11" s="6">
        <v>26</v>
      </c>
      <c r="P11" s="17">
        <f t="shared" si="4"/>
        <v>0.8461538461538461</v>
      </c>
      <c r="Q11" s="17"/>
      <c r="R11" s="6">
        <v>7</v>
      </c>
      <c r="S11" s="6">
        <v>7</v>
      </c>
      <c r="T11" s="17">
        <f t="shared" si="5"/>
        <v>1</v>
      </c>
      <c r="U11" s="17"/>
      <c r="V11" s="6">
        <v>0</v>
      </c>
      <c r="W11" s="6">
        <v>0</v>
      </c>
      <c r="X11" s="17">
        <v>0</v>
      </c>
      <c r="Y11" s="17"/>
      <c r="Z11" s="6">
        <v>20</v>
      </c>
      <c r="AA11" s="6">
        <v>23</v>
      </c>
      <c r="AB11" s="17">
        <f t="shared" si="0"/>
        <v>0.8695652173913043</v>
      </c>
    </row>
    <row r="12" spans="1:60" ht="12.75">
      <c r="A12" s="20" t="s">
        <v>28</v>
      </c>
      <c r="B12" s="7">
        <v>22</v>
      </c>
      <c r="C12" s="7">
        <v>28</v>
      </c>
      <c r="D12" s="17">
        <f t="shared" si="1"/>
        <v>0.7857142857142857</v>
      </c>
      <c r="E12" s="17"/>
      <c r="F12" s="7">
        <v>65</v>
      </c>
      <c r="G12" s="7">
        <v>78</v>
      </c>
      <c r="H12" s="17">
        <f t="shared" si="2"/>
        <v>0.8333333333333334</v>
      </c>
      <c r="I12" s="17"/>
      <c r="J12" s="7">
        <v>14</v>
      </c>
      <c r="K12" s="7">
        <v>16</v>
      </c>
      <c r="L12" s="7">
        <v>87.5</v>
      </c>
      <c r="M12" s="7"/>
      <c r="N12" s="7">
        <v>7</v>
      </c>
      <c r="O12" s="7">
        <v>7</v>
      </c>
      <c r="P12" s="7">
        <v>100</v>
      </c>
      <c r="Q12" s="7"/>
      <c r="R12" s="7">
        <v>1</v>
      </c>
      <c r="S12" s="7">
        <v>1</v>
      </c>
      <c r="T12" s="7">
        <v>100</v>
      </c>
      <c r="U12" s="7"/>
      <c r="V12" s="7">
        <v>0</v>
      </c>
      <c r="W12" s="7">
        <v>0</v>
      </c>
      <c r="X12" s="7">
        <v>0</v>
      </c>
      <c r="Y12" s="7"/>
      <c r="Z12" s="7">
        <v>28</v>
      </c>
      <c r="AA12" s="7">
        <v>37</v>
      </c>
      <c r="AB12" s="17">
        <f t="shared" si="0"/>
        <v>0.7567567567567568</v>
      </c>
      <c r="AC12" s="7"/>
      <c r="AD12" s="7"/>
      <c r="AE12" s="7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53" ht="12.75">
      <c r="A13" s="8" t="s">
        <v>29</v>
      </c>
      <c r="B13" s="7">
        <v>40</v>
      </c>
      <c r="C13" s="7">
        <v>59</v>
      </c>
      <c r="D13" s="17">
        <f t="shared" si="1"/>
        <v>0.6779661016949152</v>
      </c>
      <c r="E13" s="17"/>
      <c r="F13" s="7">
        <v>52</v>
      </c>
      <c r="G13" s="7">
        <v>91</v>
      </c>
      <c r="H13" s="17">
        <f t="shared" si="2"/>
        <v>0.5714285714285714</v>
      </c>
      <c r="I13" s="17"/>
      <c r="J13" s="7">
        <v>0</v>
      </c>
      <c r="K13" s="7">
        <v>0</v>
      </c>
      <c r="L13" s="17">
        <v>0</v>
      </c>
      <c r="M13" s="17"/>
      <c r="N13" s="7">
        <v>37</v>
      </c>
      <c r="O13" s="7">
        <v>67</v>
      </c>
      <c r="P13" s="17">
        <f>+N13/O13</f>
        <v>0.5522388059701493</v>
      </c>
      <c r="Q13" s="17"/>
      <c r="R13" s="7">
        <v>2</v>
      </c>
      <c r="S13" s="7">
        <v>5</v>
      </c>
      <c r="T13" s="17">
        <f>+R13/S13</f>
        <v>0.4</v>
      </c>
      <c r="U13" s="17">
        <v>40</v>
      </c>
      <c r="V13" s="7">
        <v>20</v>
      </c>
      <c r="W13" s="7">
        <v>26</v>
      </c>
      <c r="X13" s="17">
        <f>+V13/W13</f>
        <v>0.7692307692307693</v>
      </c>
      <c r="Y13" s="17">
        <v>76.9230769230769</v>
      </c>
      <c r="Z13" s="7">
        <v>30</v>
      </c>
      <c r="AA13" s="7">
        <v>62</v>
      </c>
      <c r="AB13" s="17">
        <f t="shared" si="0"/>
        <v>0.4838709677419355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60" s="31" customFormat="1" ht="12.75">
      <c r="A14" s="20" t="s">
        <v>30</v>
      </c>
      <c r="B14" s="27">
        <v>405</v>
      </c>
      <c r="C14" s="27">
        <v>449</v>
      </c>
      <c r="D14" s="26">
        <f t="shared" si="1"/>
        <v>0.9020044543429844</v>
      </c>
      <c r="E14" s="28"/>
      <c r="F14" s="27">
        <v>1432</v>
      </c>
      <c r="G14" s="27">
        <v>1804</v>
      </c>
      <c r="H14" s="26">
        <f t="shared" si="2"/>
        <v>0.7937915742793792</v>
      </c>
      <c r="I14" s="28"/>
      <c r="J14" s="27">
        <v>1332</v>
      </c>
      <c r="K14" s="27">
        <v>1581</v>
      </c>
      <c r="L14" s="26">
        <f>+J14/K14</f>
        <v>0.8425047438330171</v>
      </c>
      <c r="M14" s="28"/>
      <c r="N14" s="27">
        <v>373</v>
      </c>
      <c r="O14" s="27">
        <v>461</v>
      </c>
      <c r="P14" s="26">
        <f>+N14/O14</f>
        <v>0.8091106290672451</v>
      </c>
      <c r="Q14" s="28"/>
      <c r="R14" s="27">
        <v>78</v>
      </c>
      <c r="S14" s="27">
        <v>95</v>
      </c>
      <c r="T14" s="26">
        <f>+R14/S14</f>
        <v>0.8210526315789474</v>
      </c>
      <c r="U14" s="28">
        <v>82.10526315789474</v>
      </c>
      <c r="V14" s="27">
        <v>22</v>
      </c>
      <c r="W14" s="27">
        <v>24</v>
      </c>
      <c r="X14" s="26">
        <f t="shared" si="6"/>
        <v>0.9166666666666666</v>
      </c>
      <c r="Y14" s="28">
        <v>91.66666666666666</v>
      </c>
      <c r="Z14" s="27">
        <v>1</v>
      </c>
      <c r="AA14" s="27">
        <v>1</v>
      </c>
      <c r="AB14" s="26">
        <f t="shared" si="0"/>
        <v>1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34"/>
      <c r="BE14" s="34"/>
      <c r="BF14" s="34"/>
      <c r="BG14" s="34"/>
      <c r="BH14" s="34"/>
    </row>
    <row r="15" spans="1:60" ht="3.75" customHeight="1">
      <c r="A15" s="48"/>
      <c r="B15" s="49"/>
      <c r="C15" s="49"/>
      <c r="D15" s="50"/>
      <c r="E15" s="50"/>
      <c r="F15" s="49"/>
      <c r="G15" s="49"/>
      <c r="H15" s="50"/>
      <c r="I15" s="50"/>
      <c r="J15" s="49"/>
      <c r="K15" s="49"/>
      <c r="L15" s="50"/>
      <c r="M15" s="50"/>
      <c r="N15" s="49"/>
      <c r="O15" s="49"/>
      <c r="P15" s="50"/>
      <c r="Q15" s="50"/>
      <c r="R15" s="49"/>
      <c r="S15" s="49"/>
      <c r="T15" s="50"/>
      <c r="U15" s="50"/>
      <c r="V15" s="49"/>
      <c r="W15" s="49"/>
      <c r="X15" s="50"/>
      <c r="Y15" s="50"/>
      <c r="Z15" s="49"/>
      <c r="AA15" s="49"/>
      <c r="AB15" s="50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28" ht="12.75">
      <c r="A16" s="8" t="s">
        <v>31</v>
      </c>
      <c r="B16" s="6">
        <v>24</v>
      </c>
      <c r="C16" s="6">
        <v>33</v>
      </c>
      <c r="D16" s="17">
        <f t="shared" si="1"/>
        <v>0.7272727272727273</v>
      </c>
      <c r="E16" s="17"/>
      <c r="F16" s="6">
        <v>158</v>
      </c>
      <c r="G16" s="6">
        <v>207</v>
      </c>
      <c r="H16" s="17">
        <f t="shared" si="2"/>
        <v>0.7632850241545893</v>
      </c>
      <c r="I16" s="17"/>
      <c r="J16" s="6">
        <v>108</v>
      </c>
      <c r="K16" s="6">
        <v>143</v>
      </c>
      <c r="L16" s="17">
        <f t="shared" si="3"/>
        <v>0.7552447552447552</v>
      </c>
      <c r="M16" s="17"/>
      <c r="N16" s="6">
        <v>19</v>
      </c>
      <c r="O16" s="6">
        <v>23</v>
      </c>
      <c r="P16" s="17">
        <f t="shared" si="4"/>
        <v>0.8260869565217391</v>
      </c>
      <c r="Q16" s="17"/>
      <c r="R16" s="6">
        <v>7</v>
      </c>
      <c r="S16" s="6">
        <v>7</v>
      </c>
      <c r="T16" s="17">
        <f t="shared" si="5"/>
        <v>1</v>
      </c>
      <c r="U16" s="17"/>
      <c r="V16" s="6">
        <v>0</v>
      </c>
      <c r="W16" s="6">
        <v>0</v>
      </c>
      <c r="X16" s="17" t="e">
        <f t="shared" si="6"/>
        <v>#DIV/0!</v>
      </c>
      <c r="Y16" s="17"/>
      <c r="Z16" s="6">
        <v>30</v>
      </c>
      <c r="AA16" s="6">
        <v>97</v>
      </c>
      <c r="AB16" s="17">
        <f aca="true" t="shared" si="7" ref="AB16:AB44">+Z16/AA16</f>
        <v>0.30927835051546393</v>
      </c>
    </row>
    <row r="17" spans="1:65" s="31" customFormat="1" ht="12.75">
      <c r="A17" s="20" t="s">
        <v>32</v>
      </c>
      <c r="B17" s="7">
        <v>1</v>
      </c>
      <c r="C17" s="7">
        <v>3</v>
      </c>
      <c r="D17" s="17">
        <f t="shared" si="1"/>
        <v>0.3333333333333333</v>
      </c>
      <c r="E17" s="17"/>
      <c r="F17" s="7">
        <v>17</v>
      </c>
      <c r="G17" s="7">
        <v>21</v>
      </c>
      <c r="H17" s="17">
        <f t="shared" si="2"/>
        <v>0.8095238095238095</v>
      </c>
      <c r="I17" s="17"/>
      <c r="J17" s="7">
        <v>4</v>
      </c>
      <c r="K17" s="7">
        <v>5</v>
      </c>
      <c r="L17" s="17">
        <f t="shared" si="3"/>
        <v>0.8</v>
      </c>
      <c r="M17" s="17"/>
      <c r="N17" s="7">
        <v>3</v>
      </c>
      <c r="O17" s="7">
        <v>3</v>
      </c>
      <c r="P17" s="17">
        <f t="shared" si="4"/>
        <v>1</v>
      </c>
      <c r="Q17" s="17"/>
      <c r="R17" s="7">
        <v>3</v>
      </c>
      <c r="S17" s="7">
        <v>3</v>
      </c>
      <c r="T17" s="17">
        <f t="shared" si="5"/>
        <v>1</v>
      </c>
      <c r="U17" s="17"/>
      <c r="V17" s="7">
        <v>0</v>
      </c>
      <c r="W17" s="7">
        <v>0</v>
      </c>
      <c r="X17" s="17" t="e">
        <f t="shared" si="6"/>
        <v>#DIV/0!</v>
      </c>
      <c r="Y17" s="17"/>
      <c r="Z17" s="7">
        <v>21</v>
      </c>
      <c r="AA17" s="7">
        <v>27</v>
      </c>
      <c r="AB17" s="17">
        <f>+Z17/AA17</f>
        <v>0.7777777777777778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28" ht="12.75">
      <c r="A18" s="8" t="s">
        <v>33</v>
      </c>
      <c r="B18" s="6">
        <v>23</v>
      </c>
      <c r="C18" s="6">
        <v>51</v>
      </c>
      <c r="D18" s="17">
        <f t="shared" si="1"/>
        <v>0.45098039215686275</v>
      </c>
      <c r="E18" s="17"/>
      <c r="F18" s="6">
        <v>151</v>
      </c>
      <c r="G18" s="6">
        <v>279</v>
      </c>
      <c r="H18" s="17">
        <f t="shared" si="2"/>
        <v>0.5412186379928315</v>
      </c>
      <c r="I18" s="17"/>
      <c r="J18" s="6">
        <v>15</v>
      </c>
      <c r="K18" s="6">
        <v>38</v>
      </c>
      <c r="L18" s="17">
        <f t="shared" si="3"/>
        <v>0.39473684210526316</v>
      </c>
      <c r="M18" s="17"/>
      <c r="N18" s="6">
        <v>95</v>
      </c>
      <c r="O18" s="6">
        <v>186</v>
      </c>
      <c r="P18" s="17">
        <f t="shared" si="4"/>
        <v>0.510752688172043</v>
      </c>
      <c r="Q18" s="17"/>
      <c r="R18" s="6">
        <v>3</v>
      </c>
      <c r="S18" s="6">
        <v>17</v>
      </c>
      <c r="T18" s="17">
        <f t="shared" si="5"/>
        <v>0.17647058823529413</v>
      </c>
      <c r="U18" s="17"/>
      <c r="V18" s="6">
        <v>3</v>
      </c>
      <c r="W18" s="6">
        <v>6</v>
      </c>
      <c r="X18" s="17">
        <f t="shared" si="6"/>
        <v>0.5</v>
      </c>
      <c r="Y18" s="17"/>
      <c r="Z18" s="6">
        <v>191</v>
      </c>
      <c r="AA18" s="6">
        <v>373</v>
      </c>
      <c r="AB18" s="17">
        <f t="shared" si="7"/>
        <v>0.5120643431635389</v>
      </c>
    </row>
    <row r="19" spans="1:28" ht="12.75">
      <c r="A19" s="8" t="s">
        <v>34</v>
      </c>
      <c r="B19" s="6">
        <v>7</v>
      </c>
      <c r="C19" s="6">
        <v>11</v>
      </c>
      <c r="D19" s="17">
        <f t="shared" si="1"/>
        <v>0.6363636363636364</v>
      </c>
      <c r="E19" s="17"/>
      <c r="F19" s="6">
        <v>84</v>
      </c>
      <c r="G19" s="6">
        <v>110</v>
      </c>
      <c r="H19" s="17">
        <f t="shared" si="2"/>
        <v>0.7636363636363637</v>
      </c>
      <c r="I19" s="17"/>
      <c r="J19" s="6">
        <v>13</v>
      </c>
      <c r="K19" s="6">
        <v>23</v>
      </c>
      <c r="L19" s="17">
        <f t="shared" si="3"/>
        <v>0.5652173913043478</v>
      </c>
      <c r="M19" s="17"/>
      <c r="N19" s="6">
        <v>8</v>
      </c>
      <c r="O19" s="6">
        <v>11</v>
      </c>
      <c r="P19" s="17">
        <f t="shared" si="4"/>
        <v>0.7272727272727273</v>
      </c>
      <c r="Q19" s="17"/>
      <c r="R19" s="6">
        <v>9</v>
      </c>
      <c r="S19" s="6">
        <v>11</v>
      </c>
      <c r="T19" s="17">
        <f t="shared" si="5"/>
        <v>0.8181818181818182</v>
      </c>
      <c r="U19" s="17"/>
      <c r="V19" s="6">
        <v>2</v>
      </c>
      <c r="W19" s="6">
        <v>2</v>
      </c>
      <c r="X19" s="17">
        <f t="shared" si="6"/>
        <v>1</v>
      </c>
      <c r="Y19" s="17"/>
      <c r="Z19" s="6">
        <v>98</v>
      </c>
      <c r="AA19" s="6">
        <v>132</v>
      </c>
      <c r="AB19" s="17">
        <f t="shared" si="7"/>
        <v>0.7424242424242424</v>
      </c>
    </row>
    <row r="20" spans="4:28" ht="4.5" customHeight="1">
      <c r="D20" s="17"/>
      <c r="E20" s="17"/>
      <c r="H20" s="17"/>
      <c r="I20" s="17"/>
      <c r="L20" s="17"/>
      <c r="M20" s="17"/>
      <c r="P20" s="17"/>
      <c r="Q20" s="17"/>
      <c r="T20" s="17"/>
      <c r="U20" s="17"/>
      <c r="X20" s="17"/>
      <c r="Y20" s="17"/>
      <c r="AB20" s="17"/>
    </row>
    <row r="21" spans="1:28" ht="12.75">
      <c r="A21" s="8" t="s">
        <v>35</v>
      </c>
      <c r="B21" s="6">
        <v>12</v>
      </c>
      <c r="C21" s="6">
        <v>16</v>
      </c>
      <c r="D21" s="17">
        <f t="shared" si="1"/>
        <v>0.75</v>
      </c>
      <c r="E21" s="17"/>
      <c r="F21" s="6">
        <v>147</v>
      </c>
      <c r="G21" s="6">
        <v>170</v>
      </c>
      <c r="H21" s="17">
        <f t="shared" si="2"/>
        <v>0.8647058823529412</v>
      </c>
      <c r="I21" s="17"/>
      <c r="J21" s="6">
        <v>12</v>
      </c>
      <c r="K21" s="6">
        <v>13</v>
      </c>
      <c r="L21" s="17">
        <f t="shared" si="3"/>
        <v>0.9230769230769231</v>
      </c>
      <c r="M21" s="17"/>
      <c r="N21" s="6">
        <v>13</v>
      </c>
      <c r="O21" s="6">
        <v>16</v>
      </c>
      <c r="P21" s="17">
        <f t="shared" si="4"/>
        <v>0.8125</v>
      </c>
      <c r="Q21" s="17"/>
      <c r="R21" s="6">
        <v>19</v>
      </c>
      <c r="S21" s="6">
        <v>21</v>
      </c>
      <c r="T21" s="17">
        <f t="shared" si="5"/>
        <v>0.9047619047619048</v>
      </c>
      <c r="U21" s="17"/>
      <c r="V21" s="6">
        <v>32</v>
      </c>
      <c r="W21" s="6">
        <v>36</v>
      </c>
      <c r="X21" s="17">
        <f t="shared" si="6"/>
        <v>0.8888888888888888</v>
      </c>
      <c r="Y21" s="17"/>
      <c r="Z21" s="6">
        <v>72</v>
      </c>
      <c r="AA21" s="6">
        <v>88</v>
      </c>
      <c r="AB21" s="17">
        <f t="shared" si="7"/>
        <v>0.8181818181818182</v>
      </c>
    </row>
    <row r="22" spans="1:52" ht="12.75">
      <c r="A22" s="8" t="s">
        <v>36</v>
      </c>
      <c r="B22" s="45">
        <v>29</v>
      </c>
      <c r="C22" s="45">
        <v>37</v>
      </c>
      <c r="D22" s="17">
        <f t="shared" si="1"/>
        <v>0.7837837837837838</v>
      </c>
      <c r="E22" s="17"/>
      <c r="F22" s="46">
        <v>87</v>
      </c>
      <c r="G22" s="46">
        <v>107</v>
      </c>
      <c r="H22" s="17">
        <f t="shared" si="2"/>
        <v>0.8130841121495327</v>
      </c>
      <c r="I22" s="17"/>
      <c r="J22" s="45">
        <v>22</v>
      </c>
      <c r="K22" s="45">
        <v>29</v>
      </c>
      <c r="L22" s="17">
        <f t="shared" si="3"/>
        <v>0.7586206896551724</v>
      </c>
      <c r="M22" s="17"/>
      <c r="N22" s="45">
        <v>24</v>
      </c>
      <c r="O22" s="45">
        <v>33</v>
      </c>
      <c r="P22" s="17">
        <f t="shared" si="4"/>
        <v>0.7272727272727273</v>
      </c>
      <c r="Q22" s="17"/>
      <c r="R22" s="45">
        <v>7</v>
      </c>
      <c r="S22" s="45">
        <v>10</v>
      </c>
      <c r="T22" s="17">
        <f t="shared" si="5"/>
        <v>0.7</v>
      </c>
      <c r="U22" s="17"/>
      <c r="V22" s="45">
        <v>27</v>
      </c>
      <c r="W22" s="45">
        <v>30</v>
      </c>
      <c r="X22" s="17">
        <f t="shared" si="6"/>
        <v>0.9</v>
      </c>
      <c r="Y22" s="17"/>
      <c r="Z22" s="45">
        <v>59</v>
      </c>
      <c r="AA22" s="45">
        <v>71</v>
      </c>
      <c r="AB22" s="17">
        <f t="shared" si="7"/>
        <v>0.8309859154929577</v>
      </c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28" ht="12.75">
      <c r="A23" s="8" t="s">
        <v>37</v>
      </c>
      <c r="B23" s="6">
        <v>30</v>
      </c>
      <c r="C23" s="6">
        <v>44</v>
      </c>
      <c r="D23" s="17">
        <f t="shared" si="1"/>
        <v>0.6818181818181818</v>
      </c>
      <c r="E23" s="17"/>
      <c r="F23" s="6">
        <v>84</v>
      </c>
      <c r="G23" s="6">
        <v>104</v>
      </c>
      <c r="H23" s="17">
        <f t="shared" si="2"/>
        <v>0.8076923076923077</v>
      </c>
      <c r="I23" s="17"/>
      <c r="J23" s="6">
        <v>23</v>
      </c>
      <c r="K23" s="6">
        <v>29</v>
      </c>
      <c r="L23" s="17">
        <f t="shared" si="3"/>
        <v>0.7931034482758621</v>
      </c>
      <c r="M23" s="17"/>
      <c r="N23" s="6">
        <v>28</v>
      </c>
      <c r="O23" s="6">
        <v>33</v>
      </c>
      <c r="P23" s="17">
        <f t="shared" si="4"/>
        <v>0.8484848484848485</v>
      </c>
      <c r="Q23" s="17"/>
      <c r="R23" s="6">
        <v>0</v>
      </c>
      <c r="S23" s="6">
        <v>0</v>
      </c>
      <c r="T23" s="17" t="e">
        <f t="shared" si="5"/>
        <v>#DIV/0!</v>
      </c>
      <c r="U23" s="17"/>
      <c r="V23" s="6">
        <v>61</v>
      </c>
      <c r="W23" s="6">
        <v>72</v>
      </c>
      <c r="X23" s="17">
        <f t="shared" si="6"/>
        <v>0.8472222222222222</v>
      </c>
      <c r="Y23" s="17"/>
      <c r="Z23" s="6">
        <v>58</v>
      </c>
      <c r="AA23" s="6">
        <v>108</v>
      </c>
      <c r="AB23" s="17">
        <f t="shared" si="7"/>
        <v>0.5370370370370371</v>
      </c>
    </row>
    <row r="24" spans="1:28" ht="12.75">
      <c r="A24" s="8" t="s">
        <v>38</v>
      </c>
      <c r="B24" s="6">
        <v>5</v>
      </c>
      <c r="C24" s="6">
        <v>5</v>
      </c>
      <c r="D24" s="17">
        <f t="shared" si="1"/>
        <v>1</v>
      </c>
      <c r="E24" s="17"/>
      <c r="F24" s="6">
        <v>34</v>
      </c>
      <c r="G24" s="6">
        <v>40</v>
      </c>
      <c r="H24" s="17">
        <f t="shared" si="2"/>
        <v>0.85</v>
      </c>
      <c r="I24" s="17"/>
      <c r="J24" s="6">
        <v>1</v>
      </c>
      <c r="K24" s="6">
        <v>1</v>
      </c>
      <c r="L24" s="17">
        <f t="shared" si="3"/>
        <v>1</v>
      </c>
      <c r="M24" s="17"/>
      <c r="N24" s="6">
        <v>12</v>
      </c>
      <c r="O24" s="6">
        <v>13</v>
      </c>
      <c r="P24" s="17">
        <f t="shared" si="4"/>
        <v>0.9230769230769231</v>
      </c>
      <c r="Q24" s="17"/>
      <c r="R24" s="6">
        <v>9</v>
      </c>
      <c r="S24" s="6">
        <v>9</v>
      </c>
      <c r="T24" s="17">
        <f t="shared" si="5"/>
        <v>1</v>
      </c>
      <c r="U24" s="17"/>
      <c r="V24" s="6">
        <v>2</v>
      </c>
      <c r="W24" s="6">
        <v>2</v>
      </c>
      <c r="X24" s="17">
        <f t="shared" si="6"/>
        <v>1</v>
      </c>
      <c r="Y24" s="17"/>
      <c r="Z24" s="6">
        <v>44</v>
      </c>
      <c r="AA24" s="6">
        <v>46</v>
      </c>
      <c r="AB24" s="17">
        <f t="shared" si="7"/>
        <v>0.9565217391304348</v>
      </c>
    </row>
    <row r="25" spans="4:28" ht="3.75" customHeight="1">
      <c r="D25" s="17"/>
      <c r="E25" s="17"/>
      <c r="H25" s="17"/>
      <c r="I25" s="17"/>
      <c r="L25" s="17"/>
      <c r="M25" s="17"/>
      <c r="P25" s="17"/>
      <c r="Q25" s="17"/>
      <c r="T25" s="17"/>
      <c r="U25" s="17"/>
      <c r="X25" s="17"/>
      <c r="Y25" s="17"/>
      <c r="AB25" s="17"/>
    </row>
    <row r="26" spans="1:28" ht="12.75">
      <c r="A26" s="20" t="s">
        <v>39</v>
      </c>
      <c r="B26" s="6">
        <v>8</v>
      </c>
      <c r="C26" s="6">
        <v>11</v>
      </c>
      <c r="D26" s="17">
        <f t="shared" si="1"/>
        <v>0.7272727272727273</v>
      </c>
      <c r="E26" s="17"/>
      <c r="F26" s="6">
        <v>37</v>
      </c>
      <c r="G26" s="6">
        <v>49</v>
      </c>
      <c r="H26" s="17">
        <f t="shared" si="2"/>
        <v>0.7551020408163265</v>
      </c>
      <c r="I26" s="17"/>
      <c r="J26" s="6">
        <v>19</v>
      </c>
      <c r="K26" s="6">
        <v>22</v>
      </c>
      <c r="L26" s="17">
        <f t="shared" si="3"/>
        <v>0.8636363636363636</v>
      </c>
      <c r="M26" s="17"/>
      <c r="N26" s="6">
        <v>0</v>
      </c>
      <c r="O26" s="6">
        <v>0</v>
      </c>
      <c r="P26" s="17" t="e">
        <f t="shared" si="4"/>
        <v>#DIV/0!</v>
      </c>
      <c r="Q26" s="17"/>
      <c r="R26" s="6">
        <v>0</v>
      </c>
      <c r="S26" s="6">
        <v>0</v>
      </c>
      <c r="T26" s="17" t="e">
        <f t="shared" si="5"/>
        <v>#DIV/0!</v>
      </c>
      <c r="U26" s="17"/>
      <c r="V26" s="6">
        <v>0</v>
      </c>
      <c r="W26" s="6">
        <v>0</v>
      </c>
      <c r="X26" s="17" t="e">
        <f t="shared" si="6"/>
        <v>#DIV/0!</v>
      </c>
      <c r="Y26" s="17"/>
      <c r="Z26" s="6">
        <v>40</v>
      </c>
      <c r="AA26" s="6">
        <v>55</v>
      </c>
      <c r="AB26" s="17">
        <f t="shared" si="7"/>
        <v>0.7272727272727273</v>
      </c>
    </row>
    <row r="27" spans="1:28" ht="12.75">
      <c r="A27" s="8" t="s">
        <v>40</v>
      </c>
      <c r="B27" s="6">
        <v>8</v>
      </c>
      <c r="C27" s="6">
        <v>13</v>
      </c>
      <c r="D27" s="17">
        <f t="shared" si="1"/>
        <v>0.6153846153846154</v>
      </c>
      <c r="E27" s="17"/>
      <c r="F27" s="6">
        <v>17</v>
      </c>
      <c r="G27" s="6">
        <v>29</v>
      </c>
      <c r="H27" s="17">
        <f t="shared" si="2"/>
        <v>0.5862068965517241</v>
      </c>
      <c r="I27" s="17"/>
      <c r="J27" s="6">
        <v>5</v>
      </c>
      <c r="K27" s="6">
        <v>7</v>
      </c>
      <c r="L27" s="17">
        <f t="shared" si="3"/>
        <v>0.7142857142857143</v>
      </c>
      <c r="M27" s="17"/>
      <c r="N27" s="6">
        <v>19</v>
      </c>
      <c r="O27" s="6">
        <v>35</v>
      </c>
      <c r="P27" s="17">
        <f t="shared" si="4"/>
        <v>0.5428571428571428</v>
      </c>
      <c r="Q27" s="17"/>
      <c r="R27" s="6">
        <v>9</v>
      </c>
      <c r="S27" s="6">
        <v>14</v>
      </c>
      <c r="T27" s="17">
        <f t="shared" si="5"/>
        <v>0.6428571428571429</v>
      </c>
      <c r="U27" s="17"/>
      <c r="V27" s="6">
        <v>1</v>
      </c>
      <c r="W27" s="6">
        <v>1</v>
      </c>
      <c r="X27" s="17">
        <f t="shared" si="6"/>
        <v>1</v>
      </c>
      <c r="Y27" s="17"/>
      <c r="Z27" s="6">
        <v>23</v>
      </c>
      <c r="AA27" s="6">
        <v>37</v>
      </c>
      <c r="AB27" s="17">
        <f t="shared" si="7"/>
        <v>0.6216216216216216</v>
      </c>
    </row>
    <row r="28" spans="1:28" ht="12.75">
      <c r="A28" s="8" t="s">
        <v>41</v>
      </c>
      <c r="B28" s="6">
        <v>3</v>
      </c>
      <c r="C28" s="6">
        <v>6</v>
      </c>
      <c r="D28" s="17">
        <f t="shared" si="1"/>
        <v>0.5</v>
      </c>
      <c r="E28" s="17"/>
      <c r="F28" s="6">
        <v>6</v>
      </c>
      <c r="G28" s="6">
        <v>9</v>
      </c>
      <c r="H28" s="17">
        <f t="shared" si="2"/>
        <v>0.6666666666666666</v>
      </c>
      <c r="I28" s="17"/>
      <c r="J28" s="6">
        <v>1</v>
      </c>
      <c r="K28" s="6">
        <v>1</v>
      </c>
      <c r="L28" s="17">
        <f t="shared" si="3"/>
        <v>1</v>
      </c>
      <c r="M28" s="17"/>
      <c r="N28" s="6">
        <v>5</v>
      </c>
      <c r="O28" s="6">
        <v>7</v>
      </c>
      <c r="P28" s="17">
        <f t="shared" si="4"/>
        <v>0.7142857142857143</v>
      </c>
      <c r="Q28" s="17"/>
      <c r="R28" s="6">
        <v>0</v>
      </c>
      <c r="S28" s="6">
        <v>0</v>
      </c>
      <c r="T28" s="17" t="e">
        <f t="shared" si="5"/>
        <v>#DIV/0!</v>
      </c>
      <c r="U28" s="17"/>
      <c r="V28" s="6">
        <v>0</v>
      </c>
      <c r="W28" s="6">
        <v>0</v>
      </c>
      <c r="X28" s="17" t="e">
        <f t="shared" si="6"/>
        <v>#DIV/0!</v>
      </c>
      <c r="Y28" s="17"/>
      <c r="Z28" s="6">
        <v>7</v>
      </c>
      <c r="AA28" s="6">
        <v>11</v>
      </c>
      <c r="AB28" s="17">
        <f t="shared" si="7"/>
        <v>0.6363636363636364</v>
      </c>
    </row>
    <row r="29" spans="1:60" s="2" customFormat="1" ht="12.75">
      <c r="A29" s="20" t="s">
        <v>42</v>
      </c>
      <c r="B29" s="7">
        <v>17</v>
      </c>
      <c r="C29" s="7">
        <v>29</v>
      </c>
      <c r="D29" s="17">
        <f t="shared" si="1"/>
        <v>0.5862068965517241</v>
      </c>
      <c r="E29" s="17"/>
      <c r="F29" s="7">
        <v>59</v>
      </c>
      <c r="G29" s="7">
        <v>80</v>
      </c>
      <c r="H29" s="17">
        <f t="shared" si="2"/>
        <v>0.7375</v>
      </c>
      <c r="I29" s="17"/>
      <c r="J29" s="7">
        <v>12</v>
      </c>
      <c r="K29" s="7">
        <v>20</v>
      </c>
      <c r="L29" s="17">
        <f t="shared" si="3"/>
        <v>0.6</v>
      </c>
      <c r="M29" s="17"/>
      <c r="N29" s="7">
        <v>30</v>
      </c>
      <c r="O29" s="7">
        <v>39</v>
      </c>
      <c r="P29" s="17">
        <f t="shared" si="4"/>
        <v>0.7692307692307693</v>
      </c>
      <c r="Q29" s="17"/>
      <c r="R29" s="7">
        <v>8</v>
      </c>
      <c r="S29" s="7">
        <v>8</v>
      </c>
      <c r="T29" s="17">
        <f t="shared" si="5"/>
        <v>1</v>
      </c>
      <c r="U29" s="17"/>
      <c r="V29" s="7">
        <v>3</v>
      </c>
      <c r="W29" s="7">
        <v>3</v>
      </c>
      <c r="X29" s="17">
        <f t="shared" si="6"/>
        <v>1</v>
      </c>
      <c r="Y29" s="17"/>
      <c r="Z29" s="7">
        <v>68</v>
      </c>
      <c r="AA29" s="7">
        <v>95</v>
      </c>
      <c r="AB29" s="17">
        <f t="shared" si="7"/>
        <v>0.7157894736842105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/>
      <c r="AQ29"/>
      <c r="AR29"/>
      <c r="AS29"/>
      <c r="AT29"/>
      <c r="AU29"/>
      <c r="AV29"/>
      <c r="AW29"/>
      <c r="AX29"/>
      <c r="AY29"/>
      <c r="AZ29"/>
      <c r="BA29"/>
      <c r="BB29" s="1"/>
      <c r="BC29" s="1"/>
      <c r="BD29" s="1"/>
      <c r="BE29" s="1"/>
      <c r="BF29" s="1"/>
      <c r="BG29" s="1"/>
      <c r="BH29" s="1"/>
    </row>
    <row r="30" spans="1:60" s="2" customFormat="1" ht="1.5" customHeight="1">
      <c r="A30" s="20"/>
      <c r="B30" s="7"/>
      <c r="C30" s="7"/>
      <c r="D30" s="17"/>
      <c r="E30" s="17"/>
      <c r="F30" s="7"/>
      <c r="G30" s="7"/>
      <c r="H30" s="17"/>
      <c r="I30" s="17"/>
      <c r="J30" s="7"/>
      <c r="K30" s="7"/>
      <c r="L30" s="17"/>
      <c r="M30" s="17"/>
      <c r="N30" s="7"/>
      <c r="O30" s="7"/>
      <c r="P30" s="17"/>
      <c r="Q30" s="17"/>
      <c r="R30" s="7"/>
      <c r="S30" s="7"/>
      <c r="T30" s="17"/>
      <c r="U30" s="17"/>
      <c r="V30" s="7"/>
      <c r="W30" s="7"/>
      <c r="X30" s="17"/>
      <c r="Y30" s="17"/>
      <c r="Z30" s="7"/>
      <c r="AA30" s="7"/>
      <c r="AB30" s="1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/>
      <c r="AQ30"/>
      <c r="AR30"/>
      <c r="AS30"/>
      <c r="AT30"/>
      <c r="AU30"/>
      <c r="AV30"/>
      <c r="AW30"/>
      <c r="AX30"/>
      <c r="AY30"/>
      <c r="AZ30"/>
      <c r="BA30"/>
      <c r="BB30" s="1"/>
      <c r="BC30" s="1"/>
      <c r="BD30" s="1"/>
      <c r="BE30" s="1"/>
      <c r="BF30" s="1"/>
      <c r="BG30" s="1"/>
      <c r="BH30" s="1"/>
    </row>
    <row r="31" spans="1:28" ht="12.75">
      <c r="A31" s="8" t="s">
        <v>43</v>
      </c>
      <c r="B31" s="6">
        <v>20</v>
      </c>
      <c r="C31" s="6">
        <v>25</v>
      </c>
      <c r="D31" s="17">
        <f t="shared" si="1"/>
        <v>0.8</v>
      </c>
      <c r="E31" s="17"/>
      <c r="F31" s="6">
        <v>107</v>
      </c>
      <c r="G31" s="6">
        <v>121</v>
      </c>
      <c r="H31" s="17">
        <f t="shared" si="2"/>
        <v>0.8842975206611571</v>
      </c>
      <c r="I31" s="17"/>
      <c r="J31" s="6">
        <v>12</v>
      </c>
      <c r="K31" s="6">
        <v>12</v>
      </c>
      <c r="L31" s="17">
        <f t="shared" si="3"/>
        <v>1</v>
      </c>
      <c r="M31" s="17"/>
      <c r="N31" s="6">
        <v>15</v>
      </c>
      <c r="O31" s="6">
        <v>16</v>
      </c>
      <c r="P31" s="17">
        <f t="shared" si="4"/>
        <v>0.9375</v>
      </c>
      <c r="Q31" s="17"/>
      <c r="R31" s="6">
        <v>7</v>
      </c>
      <c r="S31" s="6">
        <v>7</v>
      </c>
      <c r="T31" s="17">
        <f t="shared" si="5"/>
        <v>1</v>
      </c>
      <c r="U31" s="17"/>
      <c r="V31" s="6">
        <v>6</v>
      </c>
      <c r="W31" s="6">
        <v>8</v>
      </c>
      <c r="X31" s="17">
        <f t="shared" si="6"/>
        <v>0.75</v>
      </c>
      <c r="Y31" s="17"/>
      <c r="Z31" s="6">
        <v>70</v>
      </c>
      <c r="AA31" s="6">
        <v>95</v>
      </c>
      <c r="AB31" s="17">
        <f t="shared" si="7"/>
        <v>0.7368421052631579</v>
      </c>
    </row>
    <row r="32" spans="1:63" s="31" customFormat="1" ht="12.75">
      <c r="A32" s="20" t="s">
        <v>44</v>
      </c>
      <c r="B32" s="25">
        <v>89</v>
      </c>
      <c r="C32" s="25">
        <v>107</v>
      </c>
      <c r="D32" s="17">
        <f t="shared" si="1"/>
        <v>0.8317757009345794</v>
      </c>
      <c r="E32" s="17"/>
      <c r="F32" s="20">
        <v>17</v>
      </c>
      <c r="G32" s="25">
        <v>21</v>
      </c>
      <c r="H32" s="17">
        <f t="shared" si="2"/>
        <v>0.8095238095238095</v>
      </c>
      <c r="I32" s="17"/>
      <c r="J32" s="25">
        <v>0</v>
      </c>
      <c r="K32" s="20">
        <v>0</v>
      </c>
      <c r="L32" s="17" t="e">
        <f t="shared" si="3"/>
        <v>#DIV/0!</v>
      </c>
      <c r="M32" s="17"/>
      <c r="N32" s="25">
        <v>6</v>
      </c>
      <c r="O32" s="25">
        <v>7</v>
      </c>
      <c r="P32" s="17">
        <f t="shared" si="4"/>
        <v>0.8571428571428571</v>
      </c>
      <c r="Q32" s="17"/>
      <c r="R32" s="20">
        <v>2</v>
      </c>
      <c r="S32" s="25">
        <v>2</v>
      </c>
      <c r="T32" s="17">
        <f t="shared" si="5"/>
        <v>1</v>
      </c>
      <c r="U32" s="17"/>
      <c r="V32" s="25">
        <v>33</v>
      </c>
      <c r="W32" s="20">
        <v>41</v>
      </c>
      <c r="X32" s="17">
        <f t="shared" si="6"/>
        <v>0.8048780487804879</v>
      </c>
      <c r="Y32" s="17"/>
      <c r="Z32" s="25">
        <v>89</v>
      </c>
      <c r="AA32" s="25">
        <v>109</v>
      </c>
      <c r="AB32" s="17">
        <f t="shared" si="7"/>
        <v>0.8165137614678899</v>
      </c>
      <c r="AC32" s="25"/>
      <c r="AD32" s="25"/>
      <c r="AE32" s="26"/>
      <c r="AF32" s="25"/>
      <c r="AG32" s="25"/>
      <c r="AH32" s="26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28" ht="12.75">
      <c r="A33" s="8" t="s">
        <v>45</v>
      </c>
      <c r="B33" s="6">
        <v>8</v>
      </c>
      <c r="C33" s="6">
        <v>13</v>
      </c>
      <c r="D33" s="17">
        <f t="shared" si="1"/>
        <v>0.6153846153846154</v>
      </c>
      <c r="E33" s="17"/>
      <c r="F33" s="6">
        <v>48</v>
      </c>
      <c r="G33" s="6">
        <v>67</v>
      </c>
      <c r="H33" s="17">
        <f t="shared" si="2"/>
        <v>0.7164179104477612</v>
      </c>
      <c r="I33" s="17"/>
      <c r="J33" s="6">
        <v>6</v>
      </c>
      <c r="K33" s="6">
        <v>10</v>
      </c>
      <c r="L33" s="17">
        <f t="shared" si="3"/>
        <v>0.6</v>
      </c>
      <c r="M33" s="17"/>
      <c r="N33" s="6">
        <v>2</v>
      </c>
      <c r="O33" s="6">
        <v>4</v>
      </c>
      <c r="P33" s="17">
        <f t="shared" si="4"/>
        <v>0.5</v>
      </c>
      <c r="Q33" s="17"/>
      <c r="R33" s="6">
        <v>3</v>
      </c>
      <c r="S33" s="6">
        <v>4</v>
      </c>
      <c r="T33" s="17">
        <f t="shared" si="5"/>
        <v>0.75</v>
      </c>
      <c r="U33" s="17"/>
      <c r="V33" s="6">
        <v>1</v>
      </c>
      <c r="W33" s="6">
        <v>1</v>
      </c>
      <c r="X33" s="17">
        <f t="shared" si="6"/>
        <v>1</v>
      </c>
      <c r="Y33" s="17"/>
      <c r="Z33" s="6">
        <v>99</v>
      </c>
      <c r="AA33" s="6">
        <v>128</v>
      </c>
      <c r="AB33" s="17">
        <f t="shared" si="7"/>
        <v>0.7734375</v>
      </c>
    </row>
    <row r="34" spans="1:28" ht="12.75">
      <c r="A34" s="8" t="s">
        <v>46</v>
      </c>
      <c r="B34" s="6">
        <v>32</v>
      </c>
      <c r="C34" s="6">
        <v>35</v>
      </c>
      <c r="D34" s="17">
        <f t="shared" si="1"/>
        <v>0.9142857142857143</v>
      </c>
      <c r="E34" s="17"/>
      <c r="F34" s="6">
        <v>7</v>
      </c>
      <c r="G34" s="6">
        <v>7</v>
      </c>
      <c r="H34" s="17">
        <f t="shared" si="2"/>
        <v>1</v>
      </c>
      <c r="I34" s="17"/>
      <c r="J34" s="6">
        <v>4</v>
      </c>
      <c r="K34" s="6">
        <v>4</v>
      </c>
      <c r="L34" s="17">
        <f t="shared" si="3"/>
        <v>1</v>
      </c>
      <c r="M34" s="17"/>
      <c r="N34" s="6">
        <v>13</v>
      </c>
      <c r="O34" s="6">
        <v>16</v>
      </c>
      <c r="P34" s="17">
        <f t="shared" si="4"/>
        <v>0.8125</v>
      </c>
      <c r="Q34" s="17"/>
      <c r="R34" s="6">
        <v>10</v>
      </c>
      <c r="S34" s="6">
        <v>12</v>
      </c>
      <c r="T34" s="17">
        <f t="shared" si="5"/>
        <v>0.8333333333333334</v>
      </c>
      <c r="U34" s="17"/>
      <c r="V34" s="6">
        <v>3</v>
      </c>
      <c r="W34" s="6">
        <v>3</v>
      </c>
      <c r="X34" s="17">
        <f t="shared" si="6"/>
        <v>1</v>
      </c>
      <c r="Y34" s="17"/>
      <c r="Z34" s="6">
        <v>84</v>
      </c>
      <c r="AA34" s="6">
        <v>99</v>
      </c>
      <c r="AB34" s="17">
        <f t="shared" si="7"/>
        <v>0.8484848484848485</v>
      </c>
    </row>
    <row r="35" spans="4:28" ht="6" customHeight="1">
      <c r="D35" s="17"/>
      <c r="E35" s="17"/>
      <c r="H35" s="17"/>
      <c r="I35" s="17"/>
      <c r="L35" s="17"/>
      <c r="M35" s="17"/>
      <c r="P35" s="17"/>
      <c r="Q35" s="17"/>
      <c r="T35" s="17"/>
      <c r="U35" s="17"/>
      <c r="X35" s="17"/>
      <c r="Y35" s="17"/>
      <c r="AB35" s="17"/>
    </row>
    <row r="36" spans="1:28" ht="12.75">
      <c r="A36" s="8" t="s">
        <v>47</v>
      </c>
      <c r="B36" s="6">
        <v>2</v>
      </c>
      <c r="C36" s="6">
        <v>4</v>
      </c>
      <c r="D36" s="17">
        <f t="shared" si="1"/>
        <v>0.5</v>
      </c>
      <c r="E36" s="17"/>
      <c r="F36" s="6">
        <v>22</v>
      </c>
      <c r="G36" s="6">
        <v>34</v>
      </c>
      <c r="H36" s="17">
        <f t="shared" si="2"/>
        <v>0.6470588235294118</v>
      </c>
      <c r="I36" s="17"/>
      <c r="J36" s="6">
        <v>6</v>
      </c>
      <c r="K36" s="6">
        <v>9</v>
      </c>
      <c r="L36" s="17">
        <f t="shared" si="3"/>
        <v>0.6666666666666666</v>
      </c>
      <c r="M36" s="17"/>
      <c r="N36" s="6">
        <v>8</v>
      </c>
      <c r="O36" s="6">
        <v>14</v>
      </c>
      <c r="P36" s="17">
        <f t="shared" si="4"/>
        <v>0.5714285714285714</v>
      </c>
      <c r="Q36" s="17"/>
      <c r="R36" s="6">
        <v>5</v>
      </c>
      <c r="S36" s="6">
        <v>7</v>
      </c>
      <c r="T36" s="17">
        <f t="shared" si="5"/>
        <v>0.7142857142857143</v>
      </c>
      <c r="U36" s="17"/>
      <c r="V36" s="6">
        <v>0</v>
      </c>
      <c r="W36" s="6">
        <v>0</v>
      </c>
      <c r="X36" s="17" t="e">
        <f t="shared" si="6"/>
        <v>#DIV/0!</v>
      </c>
      <c r="Y36" s="17"/>
      <c r="Z36" s="6">
        <v>30</v>
      </c>
      <c r="AA36" s="6">
        <v>46</v>
      </c>
      <c r="AB36" s="17">
        <f t="shared" si="7"/>
        <v>0.6521739130434783</v>
      </c>
    </row>
    <row r="37" spans="1:28" ht="12.75">
      <c r="A37" s="8" t="s">
        <v>48</v>
      </c>
      <c r="B37" s="6">
        <v>25</v>
      </c>
      <c r="C37" s="6">
        <v>37</v>
      </c>
      <c r="D37" s="17">
        <f t="shared" si="1"/>
        <v>0.6756756756756757</v>
      </c>
      <c r="E37" s="17"/>
      <c r="F37" s="6">
        <v>21</v>
      </c>
      <c r="G37" s="6">
        <v>25</v>
      </c>
      <c r="H37" s="17">
        <f t="shared" si="2"/>
        <v>0.84</v>
      </c>
      <c r="I37" s="17"/>
      <c r="J37" s="6">
        <v>12</v>
      </c>
      <c r="K37" s="6">
        <v>12</v>
      </c>
      <c r="L37" s="17">
        <f t="shared" si="3"/>
        <v>1</v>
      </c>
      <c r="M37" s="17"/>
      <c r="N37" s="6">
        <v>64</v>
      </c>
      <c r="O37" s="6">
        <v>77</v>
      </c>
      <c r="P37" s="17">
        <f t="shared" si="4"/>
        <v>0.8311688311688312</v>
      </c>
      <c r="Q37" s="17"/>
      <c r="R37" s="6">
        <v>0</v>
      </c>
      <c r="S37" s="6">
        <v>0</v>
      </c>
      <c r="T37" s="17" t="e">
        <f t="shared" si="5"/>
        <v>#DIV/0!</v>
      </c>
      <c r="U37" s="17"/>
      <c r="V37" s="6">
        <v>21</v>
      </c>
      <c r="W37" s="6">
        <v>23</v>
      </c>
      <c r="X37" s="17">
        <f t="shared" si="6"/>
        <v>0.9130434782608695</v>
      </c>
      <c r="Y37" s="17"/>
      <c r="Z37" s="6">
        <v>12</v>
      </c>
      <c r="AA37" s="6">
        <v>17</v>
      </c>
      <c r="AB37" s="17">
        <f t="shared" si="7"/>
        <v>0.7058823529411765</v>
      </c>
    </row>
    <row r="38" spans="1:28" ht="12.75">
      <c r="A38" s="8" t="s">
        <v>49</v>
      </c>
      <c r="B38" s="6">
        <v>16</v>
      </c>
      <c r="C38" s="6">
        <v>34</v>
      </c>
      <c r="D38" s="17">
        <f t="shared" si="1"/>
        <v>0.47058823529411764</v>
      </c>
      <c r="E38" s="17"/>
      <c r="F38" s="6">
        <v>68</v>
      </c>
      <c r="G38" s="6">
        <v>79</v>
      </c>
      <c r="H38" s="17">
        <f t="shared" si="2"/>
        <v>0.8607594936708861</v>
      </c>
      <c r="I38" s="17"/>
      <c r="J38" s="6">
        <v>3</v>
      </c>
      <c r="K38" s="6">
        <v>3</v>
      </c>
      <c r="L38" s="17">
        <f t="shared" si="3"/>
        <v>1</v>
      </c>
      <c r="M38" s="17"/>
      <c r="N38" s="6">
        <v>0</v>
      </c>
      <c r="O38" s="6">
        <v>0</v>
      </c>
      <c r="P38" s="17" t="e">
        <f t="shared" si="4"/>
        <v>#DIV/0!</v>
      </c>
      <c r="Q38" s="17"/>
      <c r="R38" s="6">
        <v>0</v>
      </c>
      <c r="S38" s="6">
        <v>0</v>
      </c>
      <c r="T38" s="17" t="e">
        <f t="shared" si="5"/>
        <v>#DIV/0!</v>
      </c>
      <c r="U38" s="17"/>
      <c r="V38" s="6">
        <v>9</v>
      </c>
      <c r="W38" s="6">
        <v>9</v>
      </c>
      <c r="X38" s="17">
        <f t="shared" si="6"/>
        <v>1</v>
      </c>
      <c r="Y38" s="17"/>
      <c r="Z38" s="6">
        <v>94</v>
      </c>
      <c r="AA38" s="6">
        <v>107</v>
      </c>
      <c r="AB38" s="17">
        <f t="shared" si="7"/>
        <v>0.8785046728971962</v>
      </c>
    </row>
    <row r="39" spans="1:28" ht="12.75">
      <c r="A39" s="8" t="s">
        <v>50</v>
      </c>
      <c r="B39" s="6">
        <v>4</v>
      </c>
      <c r="C39" s="6">
        <v>4</v>
      </c>
      <c r="D39" s="17">
        <f t="shared" si="1"/>
        <v>1</v>
      </c>
      <c r="E39" s="17"/>
      <c r="F39" s="6">
        <v>16</v>
      </c>
      <c r="G39" s="6">
        <v>18</v>
      </c>
      <c r="H39" s="17">
        <f t="shared" si="2"/>
        <v>0.8888888888888888</v>
      </c>
      <c r="I39" s="17"/>
      <c r="J39" s="6">
        <v>0</v>
      </c>
      <c r="K39" s="6">
        <v>1</v>
      </c>
      <c r="L39" s="17">
        <f t="shared" si="3"/>
        <v>0</v>
      </c>
      <c r="M39" s="17"/>
      <c r="N39" s="6">
        <v>7</v>
      </c>
      <c r="O39" s="6">
        <v>9</v>
      </c>
      <c r="P39" s="17">
        <f t="shared" si="4"/>
        <v>0.7777777777777778</v>
      </c>
      <c r="Q39" s="17"/>
      <c r="R39" s="6">
        <v>1</v>
      </c>
      <c r="S39" s="6">
        <v>1</v>
      </c>
      <c r="T39" s="17">
        <f t="shared" si="5"/>
        <v>1</v>
      </c>
      <c r="U39" s="17"/>
      <c r="V39" s="6">
        <v>0</v>
      </c>
      <c r="W39" s="6">
        <v>0</v>
      </c>
      <c r="X39" s="17" t="e">
        <f t="shared" si="6"/>
        <v>#DIV/0!</v>
      </c>
      <c r="Y39" s="17"/>
      <c r="Z39" s="6">
        <v>15</v>
      </c>
      <c r="AA39" s="6">
        <v>17</v>
      </c>
      <c r="AB39" s="17">
        <f t="shared" si="7"/>
        <v>0.8823529411764706</v>
      </c>
    </row>
    <row r="40" spans="4:28" ht="6" customHeight="1">
      <c r="D40" s="17"/>
      <c r="E40" s="17"/>
      <c r="H40" s="17"/>
      <c r="I40" s="17"/>
      <c r="L40" s="17"/>
      <c r="M40" s="17"/>
      <c r="P40" s="17"/>
      <c r="Q40" s="17"/>
      <c r="T40" s="17"/>
      <c r="U40" s="17"/>
      <c r="X40" s="17"/>
      <c r="Y40" s="17"/>
      <c r="AB40" s="17"/>
    </row>
    <row r="41" spans="1:60" s="31" customFormat="1" ht="12.75">
      <c r="A41" s="20" t="s">
        <v>51</v>
      </c>
      <c r="B41" s="25">
        <v>0</v>
      </c>
      <c r="C41" s="25">
        <v>0</v>
      </c>
      <c r="D41" s="26" t="e">
        <f t="shared" si="1"/>
        <v>#DIV/0!</v>
      </c>
      <c r="E41" s="26"/>
      <c r="F41" s="25">
        <v>0</v>
      </c>
      <c r="G41" s="25">
        <v>0</v>
      </c>
      <c r="H41" s="26" t="e">
        <f t="shared" si="2"/>
        <v>#DIV/0!</v>
      </c>
      <c r="I41" s="26"/>
      <c r="J41" s="25">
        <v>0</v>
      </c>
      <c r="K41" s="25">
        <v>0</v>
      </c>
      <c r="L41" s="26" t="e">
        <f t="shared" si="3"/>
        <v>#DIV/0!</v>
      </c>
      <c r="M41" s="26"/>
      <c r="N41" s="25">
        <v>0</v>
      </c>
      <c r="O41" s="25">
        <v>0</v>
      </c>
      <c r="P41" s="26" t="e">
        <f t="shared" si="4"/>
        <v>#DIV/0!</v>
      </c>
      <c r="Q41" s="26"/>
      <c r="R41" s="25">
        <v>0</v>
      </c>
      <c r="S41" s="25">
        <v>0</v>
      </c>
      <c r="T41" s="26" t="e">
        <f t="shared" si="5"/>
        <v>#DIV/0!</v>
      </c>
      <c r="U41" s="26"/>
      <c r="V41" s="25">
        <v>0</v>
      </c>
      <c r="W41" s="25">
        <v>0</v>
      </c>
      <c r="X41" s="26" t="e">
        <f t="shared" si="6"/>
        <v>#DIV/0!</v>
      </c>
      <c r="Y41" s="26"/>
      <c r="Z41" s="25">
        <v>0</v>
      </c>
      <c r="AA41" s="25">
        <v>0</v>
      </c>
      <c r="AB41" s="26" t="e">
        <f t="shared" si="7"/>
        <v>#DIV/0!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s="31" customFormat="1" ht="12.75">
      <c r="A42" s="20" t="s">
        <v>1</v>
      </c>
      <c r="B42" s="25">
        <v>27</v>
      </c>
      <c r="C42" s="25">
        <v>45</v>
      </c>
      <c r="D42" s="26">
        <f t="shared" si="1"/>
        <v>0.6</v>
      </c>
      <c r="E42" s="26"/>
      <c r="F42" s="25">
        <v>597</v>
      </c>
      <c r="G42" s="25">
        <v>767</v>
      </c>
      <c r="H42" s="26">
        <f t="shared" si="2"/>
        <v>0.7783572359843546</v>
      </c>
      <c r="I42" s="26"/>
      <c r="J42" s="25">
        <v>145</v>
      </c>
      <c r="K42" s="25">
        <v>184</v>
      </c>
      <c r="L42" s="26">
        <f t="shared" si="3"/>
        <v>0.7880434782608695</v>
      </c>
      <c r="M42" s="26"/>
      <c r="N42" s="25">
        <v>30</v>
      </c>
      <c r="O42" s="25">
        <v>36</v>
      </c>
      <c r="P42" s="26">
        <f t="shared" si="4"/>
        <v>0.8333333333333334</v>
      </c>
      <c r="Q42" s="26"/>
      <c r="R42" s="25">
        <v>40</v>
      </c>
      <c r="S42" s="25">
        <v>46</v>
      </c>
      <c r="T42" s="26">
        <f t="shared" si="5"/>
        <v>0.8695652173913043</v>
      </c>
      <c r="U42" s="26"/>
      <c r="V42" s="25">
        <v>1</v>
      </c>
      <c r="W42" s="25">
        <v>1</v>
      </c>
      <c r="X42" s="26">
        <f t="shared" si="6"/>
        <v>1</v>
      </c>
      <c r="Y42" s="26"/>
      <c r="Z42" s="25">
        <v>679</v>
      </c>
      <c r="AA42" s="25">
        <v>1005</v>
      </c>
      <c r="AB42" s="26">
        <f t="shared" si="7"/>
        <v>0.6756218905472637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s="31" customFormat="1" ht="12.75">
      <c r="A43" s="20" t="s">
        <v>52</v>
      </c>
      <c r="B43" s="25">
        <v>0</v>
      </c>
      <c r="C43" s="25">
        <v>0</v>
      </c>
      <c r="D43" s="26" t="e">
        <f t="shared" si="1"/>
        <v>#DIV/0!</v>
      </c>
      <c r="E43" s="26"/>
      <c r="F43" s="25">
        <v>176</v>
      </c>
      <c r="G43" s="25">
        <v>241</v>
      </c>
      <c r="H43" s="26">
        <f t="shared" si="2"/>
        <v>0.7302904564315352</v>
      </c>
      <c r="I43" s="26"/>
      <c r="J43" s="25">
        <v>33</v>
      </c>
      <c r="K43" s="25">
        <v>37</v>
      </c>
      <c r="L43" s="26">
        <f t="shared" si="3"/>
        <v>0.8918918918918919</v>
      </c>
      <c r="M43" s="26"/>
      <c r="N43" s="25">
        <v>31</v>
      </c>
      <c r="O43" s="25">
        <v>45</v>
      </c>
      <c r="P43" s="26">
        <f t="shared" si="4"/>
        <v>0.6888888888888889</v>
      </c>
      <c r="Q43" s="26"/>
      <c r="R43" s="25">
        <v>0</v>
      </c>
      <c r="S43" s="25">
        <v>0</v>
      </c>
      <c r="T43" s="26" t="e">
        <f t="shared" si="5"/>
        <v>#DIV/0!</v>
      </c>
      <c r="U43" s="26"/>
      <c r="V43" s="25">
        <v>0</v>
      </c>
      <c r="W43" s="25">
        <v>0</v>
      </c>
      <c r="X43" s="26" t="e">
        <f t="shared" si="6"/>
        <v>#DIV/0!</v>
      </c>
      <c r="Y43" s="26"/>
      <c r="Z43" s="25">
        <v>2</v>
      </c>
      <c r="AA43" s="25">
        <v>3</v>
      </c>
      <c r="AB43" s="26">
        <f t="shared" si="7"/>
        <v>0.6666666666666666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</row>
    <row r="44" spans="1:28" ht="12.75">
      <c r="A44" s="8" t="s">
        <v>2</v>
      </c>
      <c r="B44" s="6">
        <v>86</v>
      </c>
      <c r="C44" s="6">
        <v>120</v>
      </c>
      <c r="D44" s="17">
        <f t="shared" si="1"/>
        <v>0.7166666666666667</v>
      </c>
      <c r="E44" s="17"/>
      <c r="F44" s="6">
        <v>843</v>
      </c>
      <c r="G44" s="6">
        <v>1137</v>
      </c>
      <c r="H44" s="17">
        <f t="shared" si="2"/>
        <v>0.741424802110818</v>
      </c>
      <c r="I44" s="17"/>
      <c r="J44" s="6">
        <v>79</v>
      </c>
      <c r="K44" s="6">
        <v>126</v>
      </c>
      <c r="L44" s="17">
        <f t="shared" si="3"/>
        <v>0.626984126984127</v>
      </c>
      <c r="M44" s="17"/>
      <c r="N44" s="6">
        <v>0</v>
      </c>
      <c r="O44" s="6">
        <v>0</v>
      </c>
      <c r="P44" s="17" t="e">
        <f t="shared" si="4"/>
        <v>#DIV/0!</v>
      </c>
      <c r="Q44" s="17"/>
      <c r="R44" s="6">
        <v>0</v>
      </c>
      <c r="S44" s="6">
        <v>0</v>
      </c>
      <c r="T44" s="17" t="e">
        <f t="shared" si="5"/>
        <v>#DIV/0!</v>
      </c>
      <c r="U44" s="17"/>
      <c r="V44" s="6">
        <v>0</v>
      </c>
      <c r="W44" s="6">
        <v>0</v>
      </c>
      <c r="X44" s="17" t="e">
        <f t="shared" si="6"/>
        <v>#DIV/0!</v>
      </c>
      <c r="Y44" s="17"/>
      <c r="Z44" s="6">
        <v>62</v>
      </c>
      <c r="AA44" s="6">
        <v>199</v>
      </c>
      <c r="AB44" s="17">
        <f t="shared" si="7"/>
        <v>0.31155778894472363</v>
      </c>
    </row>
    <row r="46" spans="1:60" s="53" customFormat="1" ht="12.75">
      <c r="A46" s="37" t="s">
        <v>23</v>
      </c>
      <c r="B46" s="51">
        <f>SUM(B6:B44)</f>
        <v>1005</v>
      </c>
      <c r="C46" s="51">
        <f aca="true" t="shared" si="8" ref="C46:AA46">SUM(C6:C44)</f>
        <v>1307</v>
      </c>
      <c r="D46" s="38">
        <f>+B46/C46</f>
        <v>0.7689364957918898</v>
      </c>
      <c r="E46" s="38"/>
      <c r="F46" s="51">
        <f t="shared" si="8"/>
        <v>4682</v>
      </c>
      <c r="G46" s="51">
        <f t="shared" si="8"/>
        <v>6151</v>
      </c>
      <c r="H46" s="38">
        <f>+F46/G46</f>
        <v>0.7611770443830271</v>
      </c>
      <c r="I46" s="38"/>
      <c r="J46" s="51">
        <f t="shared" si="8"/>
        <v>1933</v>
      </c>
      <c r="K46" s="51">
        <f t="shared" si="8"/>
        <v>2400</v>
      </c>
      <c r="L46" s="38">
        <f>+J46/K46</f>
        <v>0.8054166666666667</v>
      </c>
      <c r="M46" s="38"/>
      <c r="N46" s="51">
        <f t="shared" si="8"/>
        <v>914</v>
      </c>
      <c r="O46" s="51">
        <f t="shared" si="8"/>
        <v>1239</v>
      </c>
      <c r="P46" s="38">
        <f>+N46/O46</f>
        <v>0.7376916868442293</v>
      </c>
      <c r="Q46" s="38"/>
      <c r="R46" s="51">
        <f t="shared" si="8"/>
        <v>244</v>
      </c>
      <c r="S46" s="51">
        <f t="shared" si="8"/>
        <v>301</v>
      </c>
      <c r="T46" s="38">
        <f>+R46/S46</f>
        <v>0.8106312292358804</v>
      </c>
      <c r="U46" s="38"/>
      <c r="V46" s="51">
        <f t="shared" si="8"/>
        <v>257</v>
      </c>
      <c r="W46" s="51">
        <f t="shared" si="8"/>
        <v>300</v>
      </c>
      <c r="X46" s="38">
        <f>+V46/W46</f>
        <v>0.8566666666666667</v>
      </c>
      <c r="Y46" s="38"/>
      <c r="Z46" s="51">
        <f t="shared" si="8"/>
        <v>2364</v>
      </c>
      <c r="AA46" s="51">
        <f t="shared" si="8"/>
        <v>3587</v>
      </c>
      <c r="AB46" s="38">
        <f>+Z46/AA46</f>
        <v>0.6590465570114301</v>
      </c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</row>
  </sheetData>
  <printOptions/>
  <pageMargins left="0.5" right="0.19" top="0.81" bottom="0.45" header="0" footer="0"/>
  <pageSetup horizontalDpi="600" verticalDpi="600" orientation="landscape" r:id="rId1"/>
  <headerFooter alignWithMargins="0">
    <oddFooter>&amp;L&amp;D&amp;T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2003-03-10T13:23:14Z</cp:lastPrinted>
  <dcterms:created xsi:type="dcterms:W3CDTF">2002-11-05T17:20:28Z</dcterms:created>
  <dcterms:modified xsi:type="dcterms:W3CDTF">2003-03-13T14:29:46Z</dcterms:modified>
  <cp:category/>
  <cp:version/>
  <cp:contentType/>
  <cp:contentStatus/>
</cp:coreProperties>
</file>