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Sheet1" sheetId="1" r:id="rId1"/>
    <sheet name="OCCUPATIONALPLACEMENT" sheetId="2" r:id="rId2"/>
  </sheets>
  <definedNames>
    <definedName name="_xlnm.Print_Area" localSheetId="1">'OCCUPATIONALPLACEMENT'!$A$1:$G$51</definedName>
    <definedName name="_xlnm.Print_Area" localSheetId="0">'Sheet1'!$B$3:$AP$47</definedName>
    <definedName name="_xlnm.Print_Titles" localSheetId="1">'OCCUPATIONALPLACEMENT'!$A:$A,'OCCUPATIONALPLACEMENT'!$1:$1</definedName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<sst xmlns="http://schemas.openxmlformats.org/spreadsheetml/2006/main" count="115" uniqueCount="47">
  <si>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</si>
  <si>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</si>
  <si>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</si>
  <si>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</si>
  <si>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</si>
  <si>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</si>
  <si>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</si>
  <si>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</si>
  <si>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</si>
  <si>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</si>
  <si>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</si>
  <si>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</si>
  <si>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</si>
  <si>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</si>
  <si>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</si>
  <si>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</si>
  <si>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</si>
  <si>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</si>
  <si>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</si>
  <si>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</si>
  <si>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</si>
  <si>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</si>
  <si>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</si>
  <si>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</si>
  <si>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</si>
  <si>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</si>
  <si>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</si>
  <si>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</si>
  <si>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</si>
  <si>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</si>
  <si>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</si>
  <si>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</si>
  <si>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employed</t>
  </si>
  <si>
    <t>totstu</t>
  </si>
  <si>
    <t>continuing ed</t>
  </si>
  <si>
    <t>military</t>
  </si>
  <si>
    <t>nonresponse</t>
  </si>
  <si>
    <t>disabilities</t>
  </si>
  <si>
    <t>Single Parent</t>
  </si>
  <si>
    <t>Displaced Homemaker</t>
  </si>
  <si>
    <t>LEP</t>
  </si>
  <si>
    <t>Academ Disadv</t>
  </si>
  <si>
    <t>Non Trad</t>
  </si>
  <si>
    <t>total</t>
  </si>
  <si>
    <t>Econ Disad</t>
  </si>
  <si>
    <t>3P1:  Placement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</si>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</sst>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88"/>
  <sheetViews>
    <sheetView workbookViewId="0" topLeftCell="AN32">
      <selection activeCell="AQ51" sqref="AQ51:AQ56"/>
    </sheetView>
  </sheetViews>
  <sheetFormatPr defaultColWidth="9.140625" defaultRowHeight="12.75"/>
  <cols>
    <col min="7" max="7" width="1.57421875" style="0" customWidth="1"/>
    <col min="13" max="13" width="1.57421875" style="0" customWidth="1"/>
    <col min="19" max="19" width="1.57421875" style="0" customWidth="1"/>
    <col min="25" max="25" width="1.57421875" style="0" customWidth="1"/>
    <col min="31" max="31" width="1.57421875" style="0" customWidth="1"/>
    <col min="37" max="37" width="1.57421875" style="0" customWidth="1"/>
  </cols>
  <sheetData>
    <row r="1" spans="1:38" ht="15.75">
      <c r="A1" s="1" t="s">
        <v>45</v>
      </c>
      <c r="AL1" t="s">
        <v>46</v>
      </c>
    </row>
    <row r="2" spans="1:5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2.75">
      <c r="A3" s="3"/>
      <c r="B3" s="4" t="s">
        <v>37</v>
      </c>
      <c r="C3" s="4"/>
      <c r="D3" s="4"/>
      <c r="E3" s="4"/>
      <c r="F3" s="4"/>
      <c r="G3" s="3"/>
      <c r="H3" s="3" t="s">
        <v>44</v>
      </c>
      <c r="I3" s="3"/>
      <c r="J3" s="3"/>
      <c r="K3" s="3"/>
      <c r="L3" s="3"/>
      <c r="M3" s="3"/>
      <c r="N3" s="4" t="s">
        <v>42</v>
      </c>
      <c r="O3" s="4"/>
      <c r="P3" s="4"/>
      <c r="Q3" s="4"/>
      <c r="R3" s="4"/>
      <c r="S3" s="3"/>
      <c r="T3" s="4" t="s">
        <v>38</v>
      </c>
      <c r="U3" s="4"/>
      <c r="V3" s="4"/>
      <c r="W3" s="4"/>
      <c r="X3" s="4"/>
      <c r="Y3" s="3"/>
      <c r="Z3" s="4" t="s">
        <v>39</v>
      </c>
      <c r="AA3" s="4"/>
      <c r="AB3" s="4"/>
      <c r="AC3" s="4"/>
      <c r="AD3" s="4"/>
      <c r="AE3" s="3"/>
      <c r="AF3" s="3" t="s">
        <v>41</v>
      </c>
      <c r="AG3" s="4"/>
      <c r="AH3" s="4"/>
      <c r="AI3" s="4"/>
      <c r="AJ3" s="4"/>
      <c r="AK3" s="3"/>
      <c r="AL3" s="4" t="s">
        <v>40</v>
      </c>
      <c r="AM3" s="4"/>
      <c r="AN3" s="4"/>
      <c r="AO3" s="4"/>
      <c r="AP3" s="4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>
      <c r="A4" s="2"/>
      <c r="B4" s="2" t="s">
        <v>33</v>
      </c>
      <c r="C4" s="2" t="s">
        <v>32</v>
      </c>
      <c r="D4" s="2" t="s">
        <v>35</v>
      </c>
      <c r="E4" s="2" t="s">
        <v>34</v>
      </c>
      <c r="F4" s="2" t="s">
        <v>36</v>
      </c>
      <c r="G4" s="2"/>
      <c r="H4" s="2" t="s">
        <v>33</v>
      </c>
      <c r="I4" s="2" t="s">
        <v>32</v>
      </c>
      <c r="J4" s="2" t="s">
        <v>35</v>
      </c>
      <c r="K4" s="2" t="s">
        <v>34</v>
      </c>
      <c r="L4" s="2" t="s">
        <v>36</v>
      </c>
      <c r="M4" s="2"/>
      <c r="N4" s="2" t="s">
        <v>33</v>
      </c>
      <c r="O4" s="2" t="s">
        <v>32</v>
      </c>
      <c r="P4" s="2" t="s">
        <v>35</v>
      </c>
      <c r="Q4" s="2" t="s">
        <v>34</v>
      </c>
      <c r="R4" s="2" t="s">
        <v>36</v>
      </c>
      <c r="S4" s="2"/>
      <c r="T4" s="2" t="s">
        <v>33</v>
      </c>
      <c r="U4" s="2" t="s">
        <v>32</v>
      </c>
      <c r="V4" s="2" t="s">
        <v>35</v>
      </c>
      <c r="W4" s="2" t="s">
        <v>34</v>
      </c>
      <c r="X4" s="2" t="s">
        <v>36</v>
      </c>
      <c r="Y4" s="2"/>
      <c r="Z4" s="2" t="s">
        <v>33</v>
      </c>
      <c r="AA4" s="2" t="s">
        <v>32</v>
      </c>
      <c r="AB4" s="2" t="s">
        <v>35</v>
      </c>
      <c r="AC4" s="2" t="s">
        <v>34</v>
      </c>
      <c r="AD4" s="2" t="s">
        <v>36</v>
      </c>
      <c r="AE4" s="2"/>
      <c r="AF4" s="2" t="s">
        <v>33</v>
      </c>
      <c r="AG4" s="2" t="s">
        <v>32</v>
      </c>
      <c r="AH4" s="2" t="s">
        <v>35</v>
      </c>
      <c r="AI4" s="2" t="s">
        <v>34</v>
      </c>
      <c r="AJ4" s="2" t="s">
        <v>36</v>
      </c>
      <c r="AK4" s="2"/>
      <c r="AL4" s="2" t="s">
        <v>33</v>
      </c>
      <c r="AM4" s="2" t="s">
        <v>32</v>
      </c>
      <c r="AN4" s="2" t="s">
        <v>35</v>
      </c>
      <c r="AO4" s="2" t="s">
        <v>34</v>
      </c>
      <c r="AP4" s="2" t="s">
        <v>36</v>
      </c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12.75">
      <c r="A5" s="5" t="s">
        <v>0</v>
      </c>
      <c r="B5" s="2">
        <v>3</v>
      </c>
      <c r="C5" s="2">
        <v>1</v>
      </c>
      <c r="D5" s="2">
        <v>0</v>
      </c>
      <c r="E5" s="2">
        <v>1</v>
      </c>
      <c r="F5" s="2">
        <v>0</v>
      </c>
      <c r="G5" s="2"/>
      <c r="H5" s="2">
        <v>34</v>
      </c>
      <c r="I5" s="2">
        <v>18</v>
      </c>
      <c r="J5" s="2">
        <v>0</v>
      </c>
      <c r="K5" s="2">
        <v>14</v>
      </c>
      <c r="L5" s="2">
        <v>0</v>
      </c>
      <c r="M5" s="2"/>
      <c r="N5" s="2">
        <v>2</v>
      </c>
      <c r="O5" s="2">
        <v>1</v>
      </c>
      <c r="P5" s="2">
        <v>0</v>
      </c>
      <c r="Q5" s="2">
        <v>1</v>
      </c>
      <c r="R5" s="2">
        <v>0</v>
      </c>
      <c r="S5" s="2"/>
      <c r="T5" s="2">
        <v>10</v>
      </c>
      <c r="U5" s="2">
        <v>5</v>
      </c>
      <c r="V5" s="2">
        <v>0</v>
      </c>
      <c r="W5" s="2">
        <v>5</v>
      </c>
      <c r="X5" s="2">
        <v>0</v>
      </c>
      <c r="Y5" s="2"/>
      <c r="Z5" s="2">
        <v>2</v>
      </c>
      <c r="AA5" s="2">
        <v>0</v>
      </c>
      <c r="AB5" s="2">
        <v>0</v>
      </c>
      <c r="AC5" s="2">
        <v>2</v>
      </c>
      <c r="AD5" s="2">
        <v>0</v>
      </c>
      <c r="AE5" s="2"/>
      <c r="AF5" s="2">
        <v>50</v>
      </c>
      <c r="AG5" s="2">
        <v>28</v>
      </c>
      <c r="AH5" s="2">
        <v>0</v>
      </c>
      <c r="AI5" s="2">
        <v>21</v>
      </c>
      <c r="AJ5" s="2">
        <v>0</v>
      </c>
      <c r="AK5" s="2"/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2.75">
      <c r="A6" s="5" t="s">
        <v>1</v>
      </c>
      <c r="B6" s="2">
        <v>10</v>
      </c>
      <c r="C6" s="2">
        <v>3</v>
      </c>
      <c r="D6" s="2">
        <v>0</v>
      </c>
      <c r="E6" s="2">
        <v>3</v>
      </c>
      <c r="F6" s="2">
        <v>2</v>
      </c>
      <c r="G6" s="2"/>
      <c r="H6" s="2">
        <v>120</v>
      </c>
      <c r="I6" s="2">
        <v>35</v>
      </c>
      <c r="J6" s="2">
        <v>0</v>
      </c>
      <c r="K6" s="2">
        <v>4</v>
      </c>
      <c r="L6" s="2">
        <v>71</v>
      </c>
      <c r="M6" s="2"/>
      <c r="N6" s="2">
        <v>15</v>
      </c>
      <c r="O6" s="2">
        <v>6</v>
      </c>
      <c r="P6" s="2">
        <v>0</v>
      </c>
      <c r="Q6" s="2">
        <v>0</v>
      </c>
      <c r="R6" s="2">
        <v>10</v>
      </c>
      <c r="S6" s="2"/>
      <c r="T6" s="2">
        <v>8</v>
      </c>
      <c r="U6" s="2">
        <v>5</v>
      </c>
      <c r="V6" s="2">
        <v>0</v>
      </c>
      <c r="W6" s="2">
        <v>0</v>
      </c>
      <c r="X6" s="2">
        <v>3</v>
      </c>
      <c r="Y6" s="2"/>
      <c r="Z6" s="2">
        <v>9</v>
      </c>
      <c r="AA6" s="2">
        <v>2</v>
      </c>
      <c r="AB6" s="2">
        <v>0</v>
      </c>
      <c r="AC6" s="2">
        <v>0</v>
      </c>
      <c r="AD6" s="2">
        <v>5</v>
      </c>
      <c r="AE6" s="2"/>
      <c r="AF6" s="2">
        <v>52</v>
      </c>
      <c r="AG6" s="2">
        <v>20</v>
      </c>
      <c r="AH6" s="2">
        <v>0</v>
      </c>
      <c r="AI6" s="2">
        <v>5</v>
      </c>
      <c r="AJ6" s="2">
        <v>25</v>
      </c>
      <c r="AK6" s="2"/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2.75">
      <c r="A7" s="5" t="s">
        <v>2</v>
      </c>
      <c r="B7" s="2">
        <v>3</v>
      </c>
      <c r="C7" s="2">
        <v>1</v>
      </c>
      <c r="D7" s="2">
        <v>0</v>
      </c>
      <c r="E7" s="2">
        <v>0</v>
      </c>
      <c r="F7" s="2">
        <v>2</v>
      </c>
      <c r="G7" s="2"/>
      <c r="H7" s="2">
        <v>15</v>
      </c>
      <c r="I7" s="2">
        <v>2</v>
      </c>
      <c r="J7" s="2">
        <v>0</v>
      </c>
      <c r="K7" s="2">
        <v>0</v>
      </c>
      <c r="L7" s="2">
        <v>13</v>
      </c>
      <c r="M7" s="2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/>
      <c r="T7" s="2">
        <v>5</v>
      </c>
      <c r="U7" s="2">
        <v>2</v>
      </c>
      <c r="V7" s="2">
        <v>0</v>
      </c>
      <c r="W7" s="2">
        <v>0</v>
      </c>
      <c r="X7" s="2">
        <v>3</v>
      </c>
      <c r="Y7" s="2"/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/>
      <c r="AF7" s="2">
        <v>12</v>
      </c>
      <c r="AG7" s="2">
        <v>2</v>
      </c>
      <c r="AH7" s="2">
        <v>0</v>
      </c>
      <c r="AI7" s="2">
        <v>0</v>
      </c>
      <c r="AJ7" s="2">
        <v>10</v>
      </c>
      <c r="AK7" s="2"/>
      <c r="AL7" s="2">
        <v>4</v>
      </c>
      <c r="AM7" s="2">
        <v>0</v>
      </c>
      <c r="AN7" s="2">
        <v>0</v>
      </c>
      <c r="AO7" s="2">
        <v>0</v>
      </c>
      <c r="AP7" s="2">
        <v>4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2.75">
      <c r="A8" s="5" t="s">
        <v>3</v>
      </c>
      <c r="B8" s="2">
        <v>2</v>
      </c>
      <c r="C8" s="2">
        <v>0</v>
      </c>
      <c r="D8" s="2">
        <v>0</v>
      </c>
      <c r="E8" s="2">
        <v>0</v>
      </c>
      <c r="F8" s="2">
        <v>2</v>
      </c>
      <c r="G8" s="2"/>
      <c r="H8" s="2">
        <v>23</v>
      </c>
      <c r="I8" s="2">
        <v>12</v>
      </c>
      <c r="J8" s="2">
        <v>0</v>
      </c>
      <c r="K8" s="2">
        <v>1</v>
      </c>
      <c r="L8" s="2">
        <v>7</v>
      </c>
      <c r="M8" s="2"/>
      <c r="N8" s="2">
        <v>9</v>
      </c>
      <c r="O8" s="2">
        <v>5</v>
      </c>
      <c r="P8" s="2">
        <v>0</v>
      </c>
      <c r="Q8" s="2">
        <v>1</v>
      </c>
      <c r="R8" s="2">
        <v>2</v>
      </c>
      <c r="S8" s="2"/>
      <c r="T8" s="2">
        <v>8</v>
      </c>
      <c r="U8" s="2">
        <v>5</v>
      </c>
      <c r="V8" s="2">
        <v>0</v>
      </c>
      <c r="W8" s="2">
        <v>0</v>
      </c>
      <c r="X8" s="2">
        <v>2</v>
      </c>
      <c r="Y8" s="2"/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/>
      <c r="AF8" s="2">
        <v>6</v>
      </c>
      <c r="AG8" s="2">
        <v>4</v>
      </c>
      <c r="AH8" s="2">
        <v>0</v>
      </c>
      <c r="AI8" s="2">
        <v>0</v>
      </c>
      <c r="AJ8" s="2">
        <v>2</v>
      </c>
      <c r="AK8" s="2"/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6" customHeigh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2.75">
      <c r="A10" s="5" t="s">
        <v>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/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/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/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/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12.75">
      <c r="A11" s="5" t="s">
        <v>5</v>
      </c>
      <c r="B11" s="2">
        <v>11</v>
      </c>
      <c r="C11" s="2">
        <v>9</v>
      </c>
      <c r="D11" s="2">
        <v>0</v>
      </c>
      <c r="E11" s="2">
        <v>1</v>
      </c>
      <c r="F11" s="2">
        <v>1</v>
      </c>
      <c r="G11" s="2"/>
      <c r="H11" s="2">
        <v>49</v>
      </c>
      <c r="I11" s="2">
        <v>37</v>
      </c>
      <c r="J11" s="2">
        <v>0</v>
      </c>
      <c r="K11" s="2">
        <v>8</v>
      </c>
      <c r="L11" s="2">
        <v>4</v>
      </c>
      <c r="M11" s="2"/>
      <c r="N11" s="2">
        <v>6</v>
      </c>
      <c r="O11" s="2">
        <v>5</v>
      </c>
      <c r="P11" s="2">
        <v>0</v>
      </c>
      <c r="Q11" s="2">
        <v>0</v>
      </c>
      <c r="R11" s="2">
        <v>1</v>
      </c>
      <c r="S11" s="2"/>
      <c r="T11" s="2">
        <v>3</v>
      </c>
      <c r="U11" s="2">
        <v>3</v>
      </c>
      <c r="V11" s="2">
        <v>0</v>
      </c>
      <c r="W11" s="2">
        <v>0</v>
      </c>
      <c r="X11" s="2">
        <v>0</v>
      </c>
      <c r="Y11" s="2"/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/>
      <c r="AF11" s="2">
        <v>19</v>
      </c>
      <c r="AG11" s="2">
        <v>13</v>
      </c>
      <c r="AH11" s="2">
        <v>0</v>
      </c>
      <c r="AI11" s="2">
        <v>3</v>
      </c>
      <c r="AJ11" s="2">
        <v>3</v>
      </c>
      <c r="AK11" s="2"/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2.75">
      <c r="A12" s="5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/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/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/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/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/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2.75">
      <c r="A13" s="5" t="s">
        <v>7</v>
      </c>
      <c r="B13" s="2">
        <v>86</v>
      </c>
      <c r="C13" s="2">
        <v>63</v>
      </c>
      <c r="D13" s="2">
        <v>0</v>
      </c>
      <c r="E13" s="2">
        <v>1</v>
      </c>
      <c r="F13" s="2">
        <v>16</v>
      </c>
      <c r="G13" s="2"/>
      <c r="H13" s="2">
        <v>199</v>
      </c>
      <c r="I13" s="2">
        <v>99</v>
      </c>
      <c r="J13" s="2">
        <v>0</v>
      </c>
      <c r="K13" s="2">
        <v>17</v>
      </c>
      <c r="L13" s="2">
        <v>69</v>
      </c>
      <c r="M13" s="2"/>
      <c r="N13" s="2">
        <v>64</v>
      </c>
      <c r="O13" s="2">
        <v>21</v>
      </c>
      <c r="P13" s="2">
        <v>0</v>
      </c>
      <c r="Q13" s="2">
        <v>2</v>
      </c>
      <c r="R13" s="2">
        <v>40</v>
      </c>
      <c r="S13" s="2"/>
      <c r="T13" s="2">
        <v>20</v>
      </c>
      <c r="U13" s="2">
        <v>9</v>
      </c>
      <c r="V13" s="2">
        <v>0</v>
      </c>
      <c r="W13" s="2">
        <v>0</v>
      </c>
      <c r="X13" s="2">
        <v>10</v>
      </c>
      <c r="Y13" s="2"/>
      <c r="Z13" s="2">
        <v>5</v>
      </c>
      <c r="AA13" s="2">
        <v>2</v>
      </c>
      <c r="AB13" s="2">
        <v>0</v>
      </c>
      <c r="AC13" s="2">
        <v>0</v>
      </c>
      <c r="AD13" s="2">
        <v>3</v>
      </c>
      <c r="AE13" s="2"/>
      <c r="AF13" s="2">
        <v>230</v>
      </c>
      <c r="AG13" s="2">
        <v>125</v>
      </c>
      <c r="AH13" s="2">
        <v>0</v>
      </c>
      <c r="AI13" s="2">
        <v>19</v>
      </c>
      <c r="AJ13" s="2">
        <v>74</v>
      </c>
      <c r="AK13" s="2"/>
      <c r="AL13" s="2">
        <v>1</v>
      </c>
      <c r="AM13" s="2">
        <v>0</v>
      </c>
      <c r="AN13" s="2">
        <v>0</v>
      </c>
      <c r="AO13" s="2">
        <v>1</v>
      </c>
      <c r="AP13" s="2">
        <v>0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4.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2.75">
      <c r="A15" s="5" t="s">
        <v>8</v>
      </c>
      <c r="B15" s="2">
        <v>7</v>
      </c>
      <c r="C15" s="2">
        <v>3</v>
      </c>
      <c r="D15" s="2">
        <v>0</v>
      </c>
      <c r="E15" s="2">
        <v>4</v>
      </c>
      <c r="F15" s="2">
        <v>6</v>
      </c>
      <c r="G15" s="2"/>
      <c r="H15" s="2">
        <v>47</v>
      </c>
      <c r="I15" s="2">
        <v>34</v>
      </c>
      <c r="J15" s="2">
        <v>0</v>
      </c>
      <c r="K15" s="2">
        <v>10</v>
      </c>
      <c r="L15" s="2">
        <v>24</v>
      </c>
      <c r="M15" s="2"/>
      <c r="N15" s="2">
        <v>7</v>
      </c>
      <c r="O15" s="2">
        <v>6</v>
      </c>
      <c r="P15" s="2">
        <v>0</v>
      </c>
      <c r="Q15" s="2">
        <v>1</v>
      </c>
      <c r="R15" s="2">
        <v>6</v>
      </c>
      <c r="S15" s="2"/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/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/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/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2.75">
      <c r="A16" s="5" t="s">
        <v>9</v>
      </c>
      <c r="B16" s="2">
        <v>22</v>
      </c>
      <c r="C16" s="2">
        <v>9</v>
      </c>
      <c r="D16" s="2">
        <v>0</v>
      </c>
      <c r="E16" s="2">
        <v>1</v>
      </c>
      <c r="F16" s="2">
        <v>12</v>
      </c>
      <c r="G16" s="2"/>
      <c r="H16" s="2">
        <v>49</v>
      </c>
      <c r="I16" s="2">
        <v>19</v>
      </c>
      <c r="J16" s="2">
        <v>0</v>
      </c>
      <c r="K16" s="2">
        <v>1</v>
      </c>
      <c r="L16" s="2">
        <v>26</v>
      </c>
      <c r="M16" s="2"/>
      <c r="N16" s="2">
        <v>8</v>
      </c>
      <c r="O16" s="2">
        <v>5</v>
      </c>
      <c r="P16" s="2">
        <v>0</v>
      </c>
      <c r="Q16" s="2">
        <v>0</v>
      </c>
      <c r="R16" s="2">
        <v>3</v>
      </c>
      <c r="S16" s="2"/>
      <c r="T16" s="2">
        <v>10</v>
      </c>
      <c r="U16" s="2">
        <v>4</v>
      </c>
      <c r="V16" s="2">
        <v>0</v>
      </c>
      <c r="W16" s="2">
        <v>0</v>
      </c>
      <c r="X16" s="2">
        <v>6</v>
      </c>
      <c r="Y16" s="2"/>
      <c r="Z16" s="2">
        <v>7</v>
      </c>
      <c r="AA16" s="2">
        <v>4</v>
      </c>
      <c r="AB16" s="2">
        <v>0</v>
      </c>
      <c r="AC16" s="2">
        <v>0</v>
      </c>
      <c r="AD16" s="2">
        <v>3</v>
      </c>
      <c r="AE16" s="2"/>
      <c r="AF16" s="2">
        <v>71</v>
      </c>
      <c r="AG16" s="2">
        <v>33</v>
      </c>
      <c r="AH16" s="2">
        <v>0</v>
      </c>
      <c r="AI16" s="2">
        <v>2</v>
      </c>
      <c r="AJ16" s="2">
        <v>34</v>
      </c>
      <c r="AK16" s="2"/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9" customFormat="1" ht="12" customHeight="1">
      <c r="A17" s="7" t="s">
        <v>10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/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/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/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/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/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2.75">
      <c r="A18" s="5" t="s">
        <v>11</v>
      </c>
      <c r="B18" s="2">
        <v>1</v>
      </c>
      <c r="C18" s="2">
        <v>0</v>
      </c>
      <c r="D18" s="2">
        <v>0</v>
      </c>
      <c r="E18" s="2">
        <v>0</v>
      </c>
      <c r="F18" s="2">
        <v>1</v>
      </c>
      <c r="G18" s="2"/>
      <c r="H18" s="2">
        <v>23</v>
      </c>
      <c r="I18" s="2">
        <v>7</v>
      </c>
      <c r="J18" s="2">
        <v>0</v>
      </c>
      <c r="K18" s="2">
        <v>1</v>
      </c>
      <c r="L18" s="2">
        <v>15</v>
      </c>
      <c r="M18" s="2"/>
      <c r="N18" s="2">
        <v>8</v>
      </c>
      <c r="O18" s="2">
        <v>1</v>
      </c>
      <c r="P18" s="2">
        <v>0</v>
      </c>
      <c r="Q18" s="2">
        <v>1</v>
      </c>
      <c r="R18" s="2">
        <v>5</v>
      </c>
      <c r="S18" s="2"/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/>
      <c r="Z18" s="2">
        <v>1</v>
      </c>
      <c r="AA18" s="2">
        <v>0</v>
      </c>
      <c r="AB18" s="2">
        <v>0</v>
      </c>
      <c r="AC18" s="2">
        <v>1</v>
      </c>
      <c r="AD18" s="2">
        <v>0</v>
      </c>
      <c r="AE18" s="2"/>
      <c r="AF18" s="2">
        <v>35</v>
      </c>
      <c r="AG18" s="2">
        <v>14</v>
      </c>
      <c r="AH18" s="2">
        <v>0</v>
      </c>
      <c r="AI18" s="2">
        <v>0</v>
      </c>
      <c r="AJ18" s="2">
        <v>29</v>
      </c>
      <c r="AK18" s="2"/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4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2.75">
      <c r="A20" s="5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/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/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/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/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/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2.75">
      <c r="A21" s="5" t="s">
        <v>13</v>
      </c>
      <c r="B21" s="2">
        <v>4</v>
      </c>
      <c r="C21" s="2">
        <v>0</v>
      </c>
      <c r="D21" s="2">
        <v>0</v>
      </c>
      <c r="E21" s="2">
        <v>0</v>
      </c>
      <c r="F21" s="2">
        <v>4</v>
      </c>
      <c r="G21" s="2"/>
      <c r="H21" s="2">
        <v>37</v>
      </c>
      <c r="I21" s="2">
        <v>8</v>
      </c>
      <c r="J21" s="2">
        <v>0</v>
      </c>
      <c r="K21" s="2">
        <v>2</v>
      </c>
      <c r="L21" s="2">
        <v>27</v>
      </c>
      <c r="M21" s="2"/>
      <c r="N21" s="2">
        <v>5</v>
      </c>
      <c r="O21" s="2">
        <v>1</v>
      </c>
      <c r="P21" s="2">
        <v>0</v>
      </c>
      <c r="Q21" s="2">
        <v>0</v>
      </c>
      <c r="R21" s="2">
        <v>4</v>
      </c>
      <c r="S21" s="2"/>
      <c r="T21" s="2">
        <v>13</v>
      </c>
      <c r="U21" s="2">
        <v>4</v>
      </c>
      <c r="V21" s="2">
        <v>0</v>
      </c>
      <c r="W21" s="2">
        <v>0</v>
      </c>
      <c r="X21" s="2">
        <v>9</v>
      </c>
      <c r="Y21" s="2"/>
      <c r="Z21" s="2">
        <v>3</v>
      </c>
      <c r="AA21" s="2">
        <v>1</v>
      </c>
      <c r="AB21" s="2">
        <v>0</v>
      </c>
      <c r="AC21" s="2">
        <v>0</v>
      </c>
      <c r="AD21" s="2">
        <v>2</v>
      </c>
      <c r="AE21" s="2"/>
      <c r="AF21" s="2">
        <v>37</v>
      </c>
      <c r="AG21" s="2">
        <v>8</v>
      </c>
      <c r="AH21" s="2">
        <v>0</v>
      </c>
      <c r="AI21" s="2">
        <v>2</v>
      </c>
      <c r="AJ21" s="2">
        <v>27</v>
      </c>
      <c r="AK21" s="2"/>
      <c r="AL21" s="2">
        <v>12</v>
      </c>
      <c r="AM21" s="2">
        <v>3</v>
      </c>
      <c r="AN21" s="2">
        <v>0</v>
      </c>
      <c r="AO21" s="2">
        <v>2</v>
      </c>
      <c r="AP21" s="2">
        <v>7</v>
      </c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2.75">
      <c r="A22" s="5" t="s">
        <v>14</v>
      </c>
      <c r="B22" s="2">
        <v>8</v>
      </c>
      <c r="C22" s="2">
        <v>6</v>
      </c>
      <c r="D22" s="2">
        <v>0</v>
      </c>
      <c r="E22" s="2">
        <v>0</v>
      </c>
      <c r="F22" s="2">
        <v>0</v>
      </c>
      <c r="G22" s="2"/>
      <c r="H22" s="2">
        <v>7</v>
      </c>
      <c r="I22" s="2">
        <v>6</v>
      </c>
      <c r="J22" s="2">
        <v>0</v>
      </c>
      <c r="K22" s="2">
        <v>0</v>
      </c>
      <c r="L22" s="2">
        <v>0</v>
      </c>
      <c r="M22" s="2"/>
      <c r="N22" s="2">
        <v>1</v>
      </c>
      <c r="O22" s="2">
        <v>0</v>
      </c>
      <c r="P22" s="2">
        <v>0</v>
      </c>
      <c r="Q22" s="2">
        <v>0</v>
      </c>
      <c r="R22" s="2">
        <v>0</v>
      </c>
      <c r="S22" s="2"/>
      <c r="T22" s="2">
        <v>2</v>
      </c>
      <c r="U22" s="2">
        <v>2</v>
      </c>
      <c r="V22" s="2">
        <v>0</v>
      </c>
      <c r="W22" s="2">
        <v>0</v>
      </c>
      <c r="X22" s="2">
        <v>0</v>
      </c>
      <c r="Y22" s="2"/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/>
      <c r="AF22" s="2">
        <v>7</v>
      </c>
      <c r="AG22" s="2">
        <v>6</v>
      </c>
      <c r="AH22" s="2">
        <v>0</v>
      </c>
      <c r="AI22" s="2">
        <v>0</v>
      </c>
      <c r="AJ22" s="2">
        <v>0</v>
      </c>
      <c r="AK22" s="2"/>
      <c r="AL22" s="2">
        <v>2</v>
      </c>
      <c r="AM22" s="2">
        <v>1</v>
      </c>
      <c r="AN22" s="2">
        <v>0</v>
      </c>
      <c r="AO22" s="2">
        <v>0</v>
      </c>
      <c r="AP22" s="2">
        <v>0</v>
      </c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2.75">
      <c r="A23" s="5" t="s">
        <v>15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/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/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/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/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/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4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2.75">
      <c r="A25" s="5" t="s">
        <v>16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/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/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/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/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2.75">
      <c r="A26" s="5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/>
      <c r="H26" s="2">
        <v>5</v>
      </c>
      <c r="I26" s="2">
        <v>2</v>
      </c>
      <c r="J26" s="2">
        <v>0</v>
      </c>
      <c r="K26" s="2">
        <v>0</v>
      </c>
      <c r="L26" s="2">
        <v>3</v>
      </c>
      <c r="M26" s="2"/>
      <c r="N26" s="2">
        <v>3</v>
      </c>
      <c r="O26" s="2">
        <v>0</v>
      </c>
      <c r="P26" s="2">
        <v>0</v>
      </c>
      <c r="Q26" s="2">
        <v>0</v>
      </c>
      <c r="R26" s="2">
        <v>3</v>
      </c>
      <c r="S26" s="2"/>
      <c r="T26" s="2">
        <v>11</v>
      </c>
      <c r="U26" s="2">
        <v>5</v>
      </c>
      <c r="V26" s="2">
        <v>0</v>
      </c>
      <c r="W26" s="2">
        <v>1</v>
      </c>
      <c r="X26" s="2">
        <v>5</v>
      </c>
      <c r="Y26" s="2"/>
      <c r="Z26" s="2">
        <v>5</v>
      </c>
      <c r="AA26" s="2">
        <v>3</v>
      </c>
      <c r="AB26" s="2">
        <v>0</v>
      </c>
      <c r="AC26" s="2">
        <v>0</v>
      </c>
      <c r="AD26" s="2">
        <v>2</v>
      </c>
      <c r="AE26" s="2"/>
      <c r="AF26" s="2">
        <v>10</v>
      </c>
      <c r="AG26" s="2">
        <v>6</v>
      </c>
      <c r="AH26" s="2">
        <v>0</v>
      </c>
      <c r="AI26" s="2">
        <v>2</v>
      </c>
      <c r="AJ26" s="2">
        <v>3</v>
      </c>
      <c r="AK26" s="2"/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2.75">
      <c r="A27" s="5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/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/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/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/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/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2.75">
      <c r="A28" s="5" t="s">
        <v>19</v>
      </c>
      <c r="B28" s="2">
        <v>4</v>
      </c>
      <c r="C28" s="2">
        <v>0</v>
      </c>
      <c r="D28" s="2">
        <v>0</v>
      </c>
      <c r="E28" s="2">
        <v>0</v>
      </c>
      <c r="F28" s="2">
        <v>4</v>
      </c>
      <c r="G28" s="2"/>
      <c r="H28" s="2">
        <v>14</v>
      </c>
      <c r="I28" s="2">
        <v>0</v>
      </c>
      <c r="J28" s="2">
        <v>0</v>
      </c>
      <c r="K28" s="2">
        <v>0</v>
      </c>
      <c r="L28" s="2">
        <v>14</v>
      </c>
      <c r="M28" s="2"/>
      <c r="N28" s="2">
        <v>1</v>
      </c>
      <c r="O28" s="2">
        <v>1</v>
      </c>
      <c r="P28" s="2">
        <v>0</v>
      </c>
      <c r="Q28" s="2">
        <v>0</v>
      </c>
      <c r="R28" s="2">
        <v>0</v>
      </c>
      <c r="S28" s="2"/>
      <c r="T28" s="2">
        <v>8</v>
      </c>
      <c r="U28" s="2">
        <v>0</v>
      </c>
      <c r="V28" s="2">
        <v>0</v>
      </c>
      <c r="W28" s="2">
        <v>0</v>
      </c>
      <c r="X28" s="2">
        <v>8</v>
      </c>
      <c r="Y28" s="2"/>
      <c r="Z28" s="2">
        <v>5</v>
      </c>
      <c r="AA28" s="2">
        <v>0</v>
      </c>
      <c r="AB28" s="2">
        <v>0</v>
      </c>
      <c r="AC28" s="2">
        <v>0</v>
      </c>
      <c r="AD28" s="2">
        <v>5</v>
      </c>
      <c r="AE28" s="2"/>
      <c r="AF28" s="2">
        <v>15</v>
      </c>
      <c r="AG28" s="2">
        <v>3</v>
      </c>
      <c r="AH28" s="2">
        <v>0</v>
      </c>
      <c r="AI28" s="2">
        <v>0</v>
      </c>
      <c r="AJ28" s="2">
        <v>12</v>
      </c>
      <c r="AK28" s="2"/>
      <c r="AL28" s="2">
        <v>1</v>
      </c>
      <c r="AM28" s="2">
        <v>0</v>
      </c>
      <c r="AN28" s="2">
        <v>0</v>
      </c>
      <c r="AO28" s="2">
        <v>0</v>
      </c>
      <c r="AP28" s="2">
        <v>1</v>
      </c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4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2.75">
      <c r="A30" s="5" t="s">
        <v>20</v>
      </c>
      <c r="B30" s="2">
        <v>2</v>
      </c>
      <c r="C30" s="2">
        <v>1</v>
      </c>
      <c r="D30" s="2">
        <v>0</v>
      </c>
      <c r="E30" s="2">
        <v>0</v>
      </c>
      <c r="F30" s="2">
        <v>0</v>
      </c>
      <c r="G30" s="2"/>
      <c r="H30" s="2">
        <v>24</v>
      </c>
      <c r="I30" s="2">
        <v>14</v>
      </c>
      <c r="J30" s="2">
        <v>0</v>
      </c>
      <c r="K30" s="2">
        <v>1</v>
      </c>
      <c r="L30" s="2">
        <v>8</v>
      </c>
      <c r="M30" s="2"/>
      <c r="N30" s="2">
        <v>3</v>
      </c>
      <c r="O30" s="2">
        <v>0</v>
      </c>
      <c r="P30" s="2">
        <v>0</v>
      </c>
      <c r="Q30" s="2">
        <v>0</v>
      </c>
      <c r="R30" s="2">
        <v>3</v>
      </c>
      <c r="S30" s="2"/>
      <c r="T30" s="2">
        <v>4</v>
      </c>
      <c r="U30" s="2">
        <v>2</v>
      </c>
      <c r="V30" s="2">
        <v>0</v>
      </c>
      <c r="W30" s="2">
        <v>0</v>
      </c>
      <c r="X30" s="2">
        <v>2</v>
      </c>
      <c r="Y30" s="2"/>
      <c r="Z30" s="2">
        <v>5</v>
      </c>
      <c r="AA30" s="2">
        <v>3</v>
      </c>
      <c r="AB30" s="2">
        <v>0</v>
      </c>
      <c r="AC30" s="2">
        <v>0</v>
      </c>
      <c r="AD30" s="2">
        <v>2</v>
      </c>
      <c r="AE30" s="2"/>
      <c r="AF30" s="2">
        <v>17</v>
      </c>
      <c r="AG30" s="2">
        <v>8</v>
      </c>
      <c r="AH30" s="2">
        <v>0</v>
      </c>
      <c r="AI30" s="2">
        <v>0</v>
      </c>
      <c r="AJ30" s="2">
        <v>7</v>
      </c>
      <c r="AK30" s="2"/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2.75">
      <c r="A31" s="5" t="s">
        <v>21</v>
      </c>
      <c r="B31" s="2">
        <v>42</v>
      </c>
      <c r="C31" s="2">
        <v>19</v>
      </c>
      <c r="D31" s="2">
        <v>0</v>
      </c>
      <c r="E31" s="2">
        <v>5</v>
      </c>
      <c r="F31" s="2">
        <v>18</v>
      </c>
      <c r="G31" s="2"/>
      <c r="H31" s="2">
        <v>25</v>
      </c>
      <c r="I31" s="2">
        <v>8</v>
      </c>
      <c r="J31" s="2">
        <v>0</v>
      </c>
      <c r="K31" s="2">
        <v>1</v>
      </c>
      <c r="L31" s="2">
        <v>16</v>
      </c>
      <c r="M31" s="2"/>
      <c r="N31" s="2">
        <v>1</v>
      </c>
      <c r="O31" s="2"/>
      <c r="P31" s="2">
        <v>0</v>
      </c>
      <c r="Q31" s="2">
        <v>0</v>
      </c>
      <c r="R31" s="2">
        <v>1</v>
      </c>
      <c r="S31" s="2"/>
      <c r="T31" s="2">
        <v>9</v>
      </c>
      <c r="U31" s="2">
        <v>3</v>
      </c>
      <c r="V31" s="2">
        <v>0</v>
      </c>
      <c r="W31" s="2">
        <v>1</v>
      </c>
      <c r="X31" s="2">
        <v>5</v>
      </c>
      <c r="Y31" s="2"/>
      <c r="Z31" s="2">
        <v>2</v>
      </c>
      <c r="AA31" s="2">
        <v>1</v>
      </c>
      <c r="AB31" s="2">
        <v>0</v>
      </c>
      <c r="AC31" s="2">
        <v>1</v>
      </c>
      <c r="AD31" s="2">
        <v>0</v>
      </c>
      <c r="AE31" s="2"/>
      <c r="AF31" s="2">
        <v>85</v>
      </c>
      <c r="AG31" s="2">
        <v>33</v>
      </c>
      <c r="AH31" s="2">
        <v>1</v>
      </c>
      <c r="AI31" s="2">
        <v>7</v>
      </c>
      <c r="AJ31" s="2">
        <v>44</v>
      </c>
      <c r="AK31" s="2"/>
      <c r="AL31" s="2">
        <v>34</v>
      </c>
      <c r="AM31" s="2">
        <v>13</v>
      </c>
      <c r="AN31" s="2">
        <v>0</v>
      </c>
      <c r="AO31" s="2">
        <v>7</v>
      </c>
      <c r="AP31" s="2">
        <v>14</v>
      </c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2.75">
      <c r="A32" s="5" t="s">
        <v>22</v>
      </c>
      <c r="B32" s="2">
        <v>4</v>
      </c>
      <c r="C32" s="2">
        <v>0</v>
      </c>
      <c r="D32" s="2">
        <v>0</v>
      </c>
      <c r="E32" s="2">
        <v>1</v>
      </c>
      <c r="F32" s="2">
        <v>3</v>
      </c>
      <c r="G32" s="2"/>
      <c r="H32" s="2">
        <v>39</v>
      </c>
      <c r="I32" s="2">
        <v>11</v>
      </c>
      <c r="J32" s="2">
        <v>0</v>
      </c>
      <c r="K32" s="2">
        <v>2</v>
      </c>
      <c r="L32" s="2">
        <v>23</v>
      </c>
      <c r="M32" s="2"/>
      <c r="N32" s="2">
        <v>6</v>
      </c>
      <c r="O32" s="2">
        <v>1</v>
      </c>
      <c r="P32" s="2">
        <v>0</v>
      </c>
      <c r="Q32" s="2">
        <v>1</v>
      </c>
      <c r="R32" s="2">
        <v>3</v>
      </c>
      <c r="S32" s="2"/>
      <c r="T32" s="2">
        <v>1</v>
      </c>
      <c r="U32" s="2">
        <v>1</v>
      </c>
      <c r="V32" s="2">
        <v>0</v>
      </c>
      <c r="W32" s="2">
        <v>0</v>
      </c>
      <c r="X32" s="2">
        <v>0</v>
      </c>
      <c r="Y32" s="2"/>
      <c r="Z32" s="2">
        <v>2</v>
      </c>
      <c r="AA32" s="2">
        <v>2</v>
      </c>
      <c r="AB32" s="2">
        <v>0</v>
      </c>
      <c r="AC32" s="2">
        <v>0</v>
      </c>
      <c r="AD32" s="2">
        <v>0</v>
      </c>
      <c r="AE32" s="2"/>
      <c r="AF32" s="2">
        <v>91</v>
      </c>
      <c r="AG32" s="2">
        <v>26</v>
      </c>
      <c r="AH32" s="2">
        <v>0</v>
      </c>
      <c r="AI32" s="2">
        <v>2</v>
      </c>
      <c r="AJ32" s="2">
        <v>60</v>
      </c>
      <c r="AK32" s="2"/>
      <c r="AL32" s="2">
        <v>2</v>
      </c>
      <c r="AM32" s="2">
        <v>1</v>
      </c>
      <c r="AN32" s="2">
        <v>0</v>
      </c>
      <c r="AO32" s="2">
        <v>0</v>
      </c>
      <c r="AP32" s="2">
        <v>1</v>
      </c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2.75">
      <c r="A33" s="5" t="s">
        <v>23</v>
      </c>
      <c r="B33" s="2">
        <v>33</v>
      </c>
      <c r="C33" s="2">
        <v>15</v>
      </c>
      <c r="D33" s="2">
        <v>0</v>
      </c>
      <c r="E33" s="2">
        <v>1</v>
      </c>
      <c r="F33" s="2">
        <v>16</v>
      </c>
      <c r="G33" s="2"/>
      <c r="H33" s="2">
        <v>202</v>
      </c>
      <c r="I33" s="2">
        <v>107</v>
      </c>
      <c r="J33" s="2">
        <v>0</v>
      </c>
      <c r="K33" s="2">
        <v>10</v>
      </c>
      <c r="L33" s="2">
        <v>72</v>
      </c>
      <c r="M33" s="2"/>
      <c r="N33" s="2">
        <v>5</v>
      </c>
      <c r="O33" s="2">
        <v>0</v>
      </c>
      <c r="P33" s="2">
        <v>0</v>
      </c>
      <c r="Q33" s="2">
        <v>0</v>
      </c>
      <c r="R33" s="2">
        <v>5</v>
      </c>
      <c r="S33" s="2"/>
      <c r="T33" s="2">
        <v>35</v>
      </c>
      <c r="U33" s="2">
        <v>3</v>
      </c>
      <c r="V33" s="2">
        <v>0</v>
      </c>
      <c r="W33" s="2">
        <v>0</v>
      </c>
      <c r="X33" s="2">
        <v>31</v>
      </c>
      <c r="Y33" s="2"/>
      <c r="Z33" s="2">
        <v>20</v>
      </c>
      <c r="AA33" s="2">
        <v>3</v>
      </c>
      <c r="AB33" s="2">
        <v>0</v>
      </c>
      <c r="AC33" s="2">
        <v>0</v>
      </c>
      <c r="AD33" s="2">
        <v>17</v>
      </c>
      <c r="AE33" s="2"/>
      <c r="AF33" s="2">
        <v>105</v>
      </c>
      <c r="AG33" s="2">
        <v>45</v>
      </c>
      <c r="AH33" s="2">
        <v>0</v>
      </c>
      <c r="AI33" s="2">
        <v>7</v>
      </c>
      <c r="AJ33" s="2">
        <v>39</v>
      </c>
      <c r="AK33" s="2"/>
      <c r="AL33" s="2">
        <v>4</v>
      </c>
      <c r="AM33" s="2">
        <v>1</v>
      </c>
      <c r="AN33" s="2">
        <v>0</v>
      </c>
      <c r="AO33" s="2">
        <v>0</v>
      </c>
      <c r="AP33" s="2">
        <v>3</v>
      </c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4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2.75">
      <c r="A35" s="5" t="s">
        <v>24</v>
      </c>
      <c r="B35" s="2">
        <v>7</v>
      </c>
      <c r="C35" s="2">
        <v>4</v>
      </c>
      <c r="D35" s="2">
        <v>0</v>
      </c>
      <c r="E35" s="2">
        <v>0</v>
      </c>
      <c r="F35" s="2">
        <v>2</v>
      </c>
      <c r="G35" s="2"/>
      <c r="H35" s="2">
        <v>15</v>
      </c>
      <c r="I35" s="2">
        <v>5</v>
      </c>
      <c r="J35" s="2">
        <v>0</v>
      </c>
      <c r="K35" s="2">
        <v>2</v>
      </c>
      <c r="L35" s="2">
        <v>4</v>
      </c>
      <c r="M35" s="2"/>
      <c r="N35" s="2">
        <v>5</v>
      </c>
      <c r="O35" s="2">
        <v>2</v>
      </c>
      <c r="P35" s="2">
        <v>0</v>
      </c>
      <c r="Q35" s="2">
        <v>0</v>
      </c>
      <c r="R35" s="2">
        <v>1</v>
      </c>
      <c r="S35" s="2"/>
      <c r="T35" s="2">
        <v>7</v>
      </c>
      <c r="U35" s="2">
        <v>2</v>
      </c>
      <c r="V35" s="2">
        <v>0</v>
      </c>
      <c r="W35" s="2">
        <v>1</v>
      </c>
      <c r="X35" s="2">
        <v>1</v>
      </c>
      <c r="Y35" s="2"/>
      <c r="Z35" s="2">
        <v>2</v>
      </c>
      <c r="AA35" s="2">
        <v>0</v>
      </c>
      <c r="AB35" s="2">
        <v>0</v>
      </c>
      <c r="AC35" s="2">
        <v>0</v>
      </c>
      <c r="AD35" s="2">
        <v>0</v>
      </c>
      <c r="AE35" s="2"/>
      <c r="AF35" s="2">
        <v>20</v>
      </c>
      <c r="AG35" s="2">
        <v>9</v>
      </c>
      <c r="AH35" s="2">
        <v>0</v>
      </c>
      <c r="AI35" s="2">
        <v>6</v>
      </c>
      <c r="AJ35" s="2">
        <v>2</v>
      </c>
      <c r="AK35" s="2"/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2.75">
      <c r="A36" s="5" t="s">
        <v>25</v>
      </c>
      <c r="B36" s="2">
        <v>19</v>
      </c>
      <c r="C36" s="2">
        <v>6</v>
      </c>
      <c r="D36" s="2">
        <v>0</v>
      </c>
      <c r="E36" s="2">
        <v>1</v>
      </c>
      <c r="F36" s="2">
        <v>12</v>
      </c>
      <c r="G36" s="2"/>
      <c r="H36" s="2">
        <v>46</v>
      </c>
      <c r="I36" s="2">
        <v>8</v>
      </c>
      <c r="J36" s="2">
        <v>0</v>
      </c>
      <c r="K36" s="2">
        <v>0</v>
      </c>
      <c r="L36" s="2">
        <v>36</v>
      </c>
      <c r="M36" s="2"/>
      <c r="N36" s="2">
        <v>15</v>
      </c>
      <c r="O36" s="2">
        <v>3</v>
      </c>
      <c r="P36" s="2">
        <v>0</v>
      </c>
      <c r="Q36" s="2">
        <v>0</v>
      </c>
      <c r="R36" s="2">
        <v>11</v>
      </c>
      <c r="S36" s="2"/>
      <c r="T36" s="2">
        <v>69</v>
      </c>
      <c r="U36" s="2">
        <v>17</v>
      </c>
      <c r="V36" s="2">
        <v>0</v>
      </c>
      <c r="W36" s="2">
        <v>2</v>
      </c>
      <c r="X36" s="2">
        <v>49</v>
      </c>
      <c r="Y36" s="2"/>
      <c r="Z36" s="2">
        <v>6</v>
      </c>
      <c r="AA36" s="2">
        <v>2</v>
      </c>
      <c r="AB36" s="2">
        <v>0</v>
      </c>
      <c r="AC36" s="2">
        <v>0</v>
      </c>
      <c r="AD36" s="2">
        <v>3</v>
      </c>
      <c r="AE36" s="2"/>
      <c r="AF36" s="2">
        <v>18</v>
      </c>
      <c r="AG36" s="2">
        <v>4</v>
      </c>
      <c r="AH36" s="2">
        <v>0</v>
      </c>
      <c r="AI36" s="2">
        <v>0</v>
      </c>
      <c r="AJ36" s="2">
        <v>13</v>
      </c>
      <c r="AK36" s="2"/>
      <c r="AL36" s="2">
        <v>22</v>
      </c>
      <c r="AM36" s="2">
        <v>3</v>
      </c>
      <c r="AN36" s="2">
        <v>0</v>
      </c>
      <c r="AO36" s="2">
        <v>0</v>
      </c>
      <c r="AP36" s="2">
        <v>18</v>
      </c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2.75">
      <c r="A37" s="5" t="s">
        <v>26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/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/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/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/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/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2.75">
      <c r="A38" s="5" t="s">
        <v>27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/>
      <c r="H38" s="2">
        <v>16</v>
      </c>
      <c r="I38" s="2">
        <v>6</v>
      </c>
      <c r="J38" s="2">
        <v>0</v>
      </c>
      <c r="K38" s="2">
        <v>2</v>
      </c>
      <c r="L38" s="2">
        <v>8</v>
      </c>
      <c r="M38" s="2"/>
      <c r="N38" s="2">
        <v>1</v>
      </c>
      <c r="O38" s="2">
        <v>0</v>
      </c>
      <c r="P38" s="2">
        <v>0</v>
      </c>
      <c r="Q38" s="2">
        <v>1</v>
      </c>
      <c r="R38" s="2">
        <v>0</v>
      </c>
      <c r="S38" s="2"/>
      <c r="T38" s="2">
        <v>9</v>
      </c>
      <c r="U38" s="2">
        <v>3</v>
      </c>
      <c r="V38" s="2">
        <v>0</v>
      </c>
      <c r="W38" s="2">
        <v>0</v>
      </c>
      <c r="X38" s="2">
        <v>6</v>
      </c>
      <c r="Y38" s="2"/>
      <c r="Z38" s="2">
        <v>1</v>
      </c>
      <c r="AA38" s="2">
        <v>0</v>
      </c>
      <c r="AB38" s="2">
        <v>0</v>
      </c>
      <c r="AC38" s="2">
        <v>1</v>
      </c>
      <c r="AD38" s="2">
        <v>0</v>
      </c>
      <c r="AE38" s="2"/>
      <c r="AF38" s="2">
        <v>24</v>
      </c>
      <c r="AG38" s="2">
        <v>9</v>
      </c>
      <c r="AH38" s="2">
        <v>0</v>
      </c>
      <c r="AI38" s="2">
        <v>2</v>
      </c>
      <c r="AJ38" s="2">
        <v>13</v>
      </c>
      <c r="AK38" s="2"/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4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2.75">
      <c r="A40" s="5" t="s">
        <v>28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/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/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/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/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/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2.75">
      <c r="A41" s="5" t="s">
        <v>29</v>
      </c>
      <c r="B41" s="2">
        <v>11</v>
      </c>
      <c r="C41" s="2">
        <v>2</v>
      </c>
      <c r="D41" s="2">
        <v>0</v>
      </c>
      <c r="E41" s="2">
        <v>0</v>
      </c>
      <c r="F41" s="2">
        <v>8</v>
      </c>
      <c r="G41" s="2"/>
      <c r="H41" s="2">
        <v>177</v>
      </c>
      <c r="I41" s="2">
        <v>63</v>
      </c>
      <c r="J41" s="2">
        <v>0</v>
      </c>
      <c r="K41" s="2">
        <v>0</v>
      </c>
      <c r="L41" s="2">
        <v>114</v>
      </c>
      <c r="M41" s="2"/>
      <c r="N41" s="2">
        <v>46</v>
      </c>
      <c r="O41" s="2"/>
      <c r="P41" s="2">
        <v>0</v>
      </c>
      <c r="Q41" s="2">
        <v>1</v>
      </c>
      <c r="R41" s="2">
        <v>35</v>
      </c>
      <c r="S41" s="2"/>
      <c r="T41" s="2">
        <v>9</v>
      </c>
      <c r="U41" s="2">
        <v>3</v>
      </c>
      <c r="V41" s="2">
        <v>0</v>
      </c>
      <c r="W41" s="2">
        <v>0</v>
      </c>
      <c r="X41" s="2">
        <v>6</v>
      </c>
      <c r="Y41" s="2"/>
      <c r="Z41" s="2">
        <v>6</v>
      </c>
      <c r="AA41" s="2">
        <v>4</v>
      </c>
      <c r="AB41" s="2">
        <v>0</v>
      </c>
      <c r="AC41" s="2">
        <v>0</v>
      </c>
      <c r="AD41" s="2">
        <v>5</v>
      </c>
      <c r="AE41" s="2"/>
      <c r="AF41" s="2">
        <v>180</v>
      </c>
      <c r="AG41" s="2">
        <v>59</v>
      </c>
      <c r="AH41" s="2">
        <v>0</v>
      </c>
      <c r="AI41" s="2">
        <v>0</v>
      </c>
      <c r="AJ41" s="2">
        <v>119</v>
      </c>
      <c r="AK41" s="2"/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2.75">
      <c r="A42" s="5" t="s">
        <v>30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/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/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/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/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/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/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2.75">
      <c r="A43" s="5" t="s">
        <v>31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/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/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/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/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/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2.7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2.75">
      <c r="A45" s="3"/>
      <c r="B45" s="3">
        <f>SUM(B5:B43)</f>
        <v>279</v>
      </c>
      <c r="C45" s="3">
        <f>SUM(C5:C43)</f>
        <v>142</v>
      </c>
      <c r="D45" s="3">
        <f>SUM(D5:D43)</f>
        <v>0</v>
      </c>
      <c r="E45" s="3">
        <f>SUM(E5:E43)</f>
        <v>19</v>
      </c>
      <c r="F45" s="3">
        <f>SUM(F5:F43)</f>
        <v>109</v>
      </c>
      <c r="G45" s="3"/>
      <c r="H45" s="3">
        <f>SUM(H5:H43)</f>
        <v>1166</v>
      </c>
      <c r="I45" s="3">
        <f>SUM(I5:I43)</f>
        <v>501</v>
      </c>
      <c r="J45" s="3">
        <f>SUM(J5:J43)</f>
        <v>0</v>
      </c>
      <c r="K45" s="3">
        <f>SUM(K5:K43)</f>
        <v>76</v>
      </c>
      <c r="L45" s="3">
        <f>SUM(L5:L43)</f>
        <v>554</v>
      </c>
      <c r="M45" s="3"/>
      <c r="N45" s="3">
        <f>SUM(N5:N43)</f>
        <v>211</v>
      </c>
      <c r="O45" s="3">
        <f>SUM(O5:O43)</f>
        <v>58</v>
      </c>
      <c r="P45" s="3">
        <f>SUM(P5:P43)</f>
        <v>0</v>
      </c>
      <c r="Q45" s="3">
        <f>SUM(Q5:Q43)</f>
        <v>9</v>
      </c>
      <c r="R45" s="3">
        <f>SUM(R5:R43)</f>
        <v>133</v>
      </c>
      <c r="S45" s="3"/>
      <c r="T45" s="3">
        <f>SUM(T5:T43)</f>
        <v>241</v>
      </c>
      <c r="U45" s="3">
        <f>SUM(U5:U43)</f>
        <v>78</v>
      </c>
      <c r="V45" s="3">
        <f>SUM(V5:V43)</f>
        <v>0</v>
      </c>
      <c r="W45" s="3">
        <f>SUM(W5:W43)</f>
        <v>10</v>
      </c>
      <c r="X45" s="3">
        <f>SUM(X5:X43)</f>
        <v>146</v>
      </c>
      <c r="Y45" s="3"/>
      <c r="Z45" s="3">
        <f>SUM(Z5:Z43)</f>
        <v>81</v>
      </c>
      <c r="AA45" s="3">
        <f>SUM(AA5:AA43)</f>
        <v>27</v>
      </c>
      <c r="AB45" s="3">
        <f>SUM(AB5:AB43)</f>
        <v>0</v>
      </c>
      <c r="AC45" s="3">
        <f>SUM(AC5:AC43)</f>
        <v>5</v>
      </c>
      <c r="AD45" s="3">
        <f>SUM(AD5:AD43)</f>
        <v>47</v>
      </c>
      <c r="AE45" s="3"/>
      <c r="AF45" s="3">
        <f>SUM(AF5:AF43)</f>
        <v>1084</v>
      </c>
      <c r="AG45" s="3">
        <f>SUM(AG5:AG43)</f>
        <v>455</v>
      </c>
      <c r="AH45" s="3">
        <f>SUM(AH5:AH43)</f>
        <v>1</v>
      </c>
      <c r="AI45" s="3">
        <f>SUM(AI5:AI43)</f>
        <v>78</v>
      </c>
      <c r="AJ45" s="3">
        <f>SUM(AJ5:AJ43)</f>
        <v>516</v>
      </c>
      <c r="AK45" s="3"/>
      <c r="AL45" s="3">
        <f>SUM(AL5:AL43)</f>
        <v>82</v>
      </c>
      <c r="AM45" s="3">
        <f>SUM(AM5:AM43)</f>
        <v>22</v>
      </c>
      <c r="AN45" s="3">
        <f>SUM(AN5:AN43)</f>
        <v>0</v>
      </c>
      <c r="AO45" s="3">
        <f>SUM(AO5:AO43)</f>
        <v>10</v>
      </c>
      <c r="AP45" s="3">
        <f>SUM(AP5:AP43)</f>
        <v>48</v>
      </c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2.75">
      <c r="A46" s="2"/>
      <c r="B46" s="2"/>
      <c r="C46" s="2"/>
      <c r="D46" s="2"/>
      <c r="E46" s="2"/>
      <c r="F46" s="6">
        <f>(+C45+D45+E45)/(B45-F45)</f>
        <v>0.9470588235294117</v>
      </c>
      <c r="G46" s="3"/>
      <c r="H46" s="2"/>
      <c r="I46" s="2"/>
      <c r="J46" s="2"/>
      <c r="K46" s="2"/>
      <c r="L46" s="6">
        <f>(+I45+J45+K45)/(H45-L45)</f>
        <v>0.9428104575163399</v>
      </c>
      <c r="M46" s="3"/>
      <c r="N46" s="2"/>
      <c r="O46" s="2"/>
      <c r="P46" s="2"/>
      <c r="Q46" s="2"/>
      <c r="R46" s="6">
        <f>(+O45+P45+Q45)/(N45-R45)</f>
        <v>0.8589743589743589</v>
      </c>
      <c r="S46" s="3"/>
      <c r="T46" s="2"/>
      <c r="U46" s="2"/>
      <c r="V46" s="2"/>
      <c r="W46" s="2"/>
      <c r="X46" s="6">
        <f>(+U45+V45+W45)/(T45-X45)</f>
        <v>0.9263157894736842</v>
      </c>
      <c r="Y46" s="3"/>
      <c r="Z46" s="2"/>
      <c r="AA46" s="2"/>
      <c r="AB46" s="2"/>
      <c r="AC46" s="2"/>
      <c r="AD46" s="6">
        <f>(+AA45+AB45+AC45)/(Z45-AD45)</f>
        <v>0.9411764705882353</v>
      </c>
      <c r="AE46" s="3"/>
      <c r="AF46" s="2"/>
      <c r="AG46" s="2"/>
      <c r="AH46" s="2"/>
      <c r="AI46" s="2"/>
      <c r="AJ46" s="6">
        <f>(+AG45+AH45+AI45)/(AF45-AJ45)</f>
        <v>0.9401408450704225</v>
      </c>
      <c r="AK46" s="3"/>
      <c r="AL46" s="2"/>
      <c r="AM46" s="2"/>
      <c r="AN46" s="2"/>
      <c r="AO46" s="2"/>
      <c r="AP46" s="6">
        <f>(+AM45+AN45+AO45)/(AL45-AP45)</f>
        <v>0.9411764705882353</v>
      </c>
      <c r="AQ46" s="3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2.75">
      <c r="A47" s="2"/>
      <c r="B47" s="2"/>
      <c r="C47" s="2"/>
      <c r="D47" s="2"/>
      <c r="E47" s="2"/>
      <c r="F47" s="2"/>
      <c r="G47" s="6"/>
      <c r="H47" s="2"/>
      <c r="I47" s="2"/>
      <c r="J47" s="2"/>
      <c r="K47" s="2"/>
      <c r="L47" s="2"/>
      <c r="M47" s="6"/>
      <c r="N47" s="2"/>
      <c r="O47" s="2"/>
      <c r="P47" s="2"/>
      <c r="Q47" s="2"/>
      <c r="R47" s="2"/>
      <c r="S47" s="6"/>
      <c r="T47" s="2"/>
      <c r="U47" s="2"/>
      <c r="V47" s="2"/>
      <c r="W47" s="2"/>
      <c r="X47" s="2"/>
      <c r="Y47" s="6"/>
      <c r="Z47" s="2"/>
      <c r="AA47" s="2"/>
      <c r="AB47" s="2"/>
      <c r="AC47" s="2"/>
      <c r="AD47" s="2"/>
      <c r="AE47" s="6"/>
      <c r="AF47" s="2"/>
      <c r="AG47" s="2"/>
      <c r="AH47" s="2"/>
      <c r="AI47" s="2"/>
      <c r="AJ47" s="2"/>
      <c r="AK47" s="6"/>
      <c r="AL47" s="2"/>
      <c r="AM47" s="2"/>
      <c r="AN47" s="2"/>
      <c r="AO47" s="2"/>
      <c r="AP47" s="2"/>
      <c r="AQ47" s="6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5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5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5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5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5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5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5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5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59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59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59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5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1:5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1:5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1:5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1:5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1:5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5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5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5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5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5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5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1:5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1:5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1:5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1:5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1:5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1:59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1:59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1:59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1:59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1:59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1:59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1:59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1:59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1:59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1:59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1:59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1:59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1:59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1:59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1:59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1:59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1:59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1:59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1:59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1:59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1:59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1:59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1:59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1:59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1:59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1:59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1:59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1:59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1:59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1:59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1:59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1:59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1:59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1:59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1:59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1:59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</row>
    <row r="354" spans="1:59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1:59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1:59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1:59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1:59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1:59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1:59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1:59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1:59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9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1:59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1:59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9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1:59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9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1:59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9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1:59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9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1:59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1:59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1:59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1:59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1:59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1:59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1:59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1:59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1:59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1:59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1:59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1:59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1:59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1:59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1:59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1:59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1:59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1:59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1:59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1:59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1:59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1:59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1:59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1:59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1:59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1:59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1:59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1:59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1:59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1:59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1:59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</row>
    <row r="406" spans="1:59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</row>
    <row r="407" spans="1:59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</row>
    <row r="408" spans="1:59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</row>
    <row r="409" spans="1:59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</row>
    <row r="410" spans="1:59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</row>
    <row r="411" spans="1:59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</row>
    <row r="412" spans="1:59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</row>
    <row r="413" spans="1:59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</row>
    <row r="414" spans="1:59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</row>
    <row r="415" spans="1:59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</row>
    <row r="416" spans="1:59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</row>
    <row r="417" spans="1:59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spans="1:59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</row>
    <row r="419" spans="1:59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</row>
    <row r="420" spans="1:59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</row>
    <row r="421" spans="1:59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</row>
    <row r="422" spans="1:59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</row>
    <row r="423" spans="1:59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</row>
    <row r="424" spans="1:59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</row>
    <row r="425" spans="1:59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</row>
    <row r="426" spans="1:59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</row>
    <row r="427" spans="1:59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</row>
    <row r="428" spans="1:59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</row>
    <row r="429" spans="1:59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</row>
    <row r="430" spans="1:59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1:59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</row>
    <row r="432" spans="1:59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</row>
    <row r="433" spans="1:59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1:59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1:59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spans="1:59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1:59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1:59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1:59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1:59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</row>
    <row r="441" spans="1:59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1:59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</row>
    <row r="443" spans="1:59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1:59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</row>
    <row r="445" spans="1:59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</row>
    <row r="446" spans="1:59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1:59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</row>
    <row r="448" spans="1:59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1:59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</row>
    <row r="450" spans="1:59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</row>
    <row r="451" spans="1:59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1:59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1:59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1:59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1:59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</row>
    <row r="456" spans="1:59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1:59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</row>
    <row r="458" spans="1:59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</row>
    <row r="459" spans="1:59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1:59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</row>
    <row r="461" spans="1:59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</row>
    <row r="462" spans="1:59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</row>
    <row r="463" spans="1:59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</row>
    <row r="464" spans="1:59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1:59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1:59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1:59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spans="1:59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1:59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1:59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59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1:59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59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59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59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59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1:59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1:59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1:59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1:59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1:59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1:59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1:59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1:59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59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1:59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59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1:59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59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1:59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1:59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</row>
    <row r="495" spans="1:59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</row>
    <row r="496" spans="1:59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</row>
    <row r="497" spans="1:59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</row>
    <row r="498" spans="1:59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</row>
    <row r="499" spans="1:59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</row>
    <row r="500" spans="1:59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</row>
    <row r="501" spans="1:59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</row>
    <row r="502" spans="1:59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</row>
    <row r="503" spans="1:59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</row>
    <row r="504" spans="1:59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</row>
    <row r="505" spans="1:59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</row>
    <row r="506" spans="1:59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</row>
    <row r="507" spans="1:59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</row>
    <row r="508" spans="1:59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</row>
    <row r="509" spans="1:59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</row>
    <row r="510" spans="1:59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</row>
    <row r="511" spans="1:59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</row>
    <row r="512" spans="1:59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</row>
    <row r="513" spans="1:59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</row>
    <row r="514" spans="1:59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</row>
    <row r="515" spans="1:59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</row>
    <row r="516" spans="1:59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</row>
    <row r="517" spans="1:59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</row>
    <row r="518" spans="1:59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</row>
    <row r="519" spans="1:59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</row>
    <row r="520" spans="1:59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</row>
    <row r="521" spans="1:59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</row>
    <row r="522" spans="1:59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</row>
    <row r="523" spans="1:59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</row>
    <row r="524" spans="1:59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</row>
    <row r="525" spans="1:59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</row>
    <row r="526" spans="1:59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</row>
    <row r="527" spans="1:59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</row>
    <row r="528" spans="1:59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</row>
    <row r="529" spans="1:59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</row>
    <row r="530" spans="1:59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</row>
    <row r="531" spans="1:59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</row>
    <row r="532" spans="1:59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</row>
    <row r="533" spans="1:59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</row>
    <row r="534" spans="1:59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</row>
    <row r="535" spans="1:59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</row>
    <row r="536" spans="1:59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</row>
    <row r="537" spans="1:59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</row>
    <row r="538" spans="1:59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</row>
    <row r="539" spans="1:59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</row>
    <row r="540" spans="1:59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</row>
    <row r="541" spans="1:59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</row>
    <row r="542" spans="1:59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</row>
    <row r="543" spans="1:59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</row>
    <row r="544" spans="1:59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</row>
    <row r="545" spans="1:59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</row>
    <row r="546" spans="1:59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</row>
    <row r="547" spans="1:59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</row>
    <row r="548" spans="1:59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</row>
    <row r="549" spans="1:59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</row>
    <row r="550" spans="1:59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</row>
    <row r="551" spans="1:59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</row>
    <row r="552" spans="1:59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</row>
    <row r="553" spans="1:59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</row>
    <row r="554" spans="1:59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</row>
    <row r="555" spans="1:59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</row>
    <row r="556" spans="1:59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</row>
    <row r="557" spans="1:59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</row>
    <row r="558" spans="1:59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</row>
    <row r="559" spans="1:59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</row>
    <row r="560" spans="1:59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</row>
    <row r="561" spans="1:59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</row>
    <row r="562" spans="1:59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</row>
    <row r="563" spans="1:59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</row>
    <row r="564" spans="1:59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</row>
    <row r="565" spans="1:59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1:59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</row>
    <row r="567" spans="1:59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1:59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1:59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1:59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1:59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</row>
    <row r="572" spans="1:59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</row>
    <row r="573" spans="1:59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</row>
    <row r="574" spans="1:59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</row>
    <row r="575" spans="1:59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</row>
    <row r="576" spans="1:59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</row>
    <row r="577" spans="1:59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</row>
    <row r="578" spans="1:59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</row>
    <row r="579" spans="1:59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</row>
    <row r="580" spans="1:59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</row>
    <row r="581" spans="1:59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</row>
    <row r="582" spans="1:59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</row>
    <row r="583" spans="1:59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</row>
    <row r="584" spans="1:59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</row>
    <row r="585" spans="1:59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</row>
    <row r="586" spans="1:59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</row>
    <row r="587" spans="1:59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</row>
    <row r="588" spans="1:59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</row>
    <row r="589" spans="1:59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</row>
    <row r="590" spans="1:59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</row>
    <row r="591" spans="1:59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</row>
    <row r="592" spans="1:59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</row>
    <row r="593" spans="1:59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</row>
    <row r="594" spans="1:59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</row>
    <row r="595" spans="1:59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</row>
    <row r="596" spans="1:59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</row>
    <row r="597" spans="1:59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</row>
    <row r="598" spans="1:59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</row>
    <row r="599" spans="1:59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</row>
    <row r="600" spans="1:59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</row>
    <row r="601" spans="1:59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</row>
    <row r="602" spans="1:59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</row>
    <row r="603" spans="1:59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</row>
    <row r="604" spans="1:59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</row>
    <row r="605" spans="1:59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</row>
    <row r="606" spans="1:59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</row>
    <row r="607" spans="1:59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</row>
    <row r="608" spans="1:59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</row>
    <row r="609" spans="1:59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</row>
    <row r="610" spans="1:59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</row>
    <row r="611" spans="1:59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</row>
    <row r="612" spans="1:59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</row>
    <row r="613" spans="1:59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</row>
    <row r="614" spans="1:59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</row>
    <row r="615" spans="1:59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</row>
    <row r="616" spans="1:59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</row>
    <row r="617" spans="1:59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</row>
    <row r="618" spans="1:59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</row>
    <row r="619" spans="1:59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</row>
    <row r="620" spans="1:59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</row>
    <row r="621" spans="1:59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</row>
    <row r="622" spans="1:59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</row>
    <row r="623" spans="1:59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</row>
    <row r="624" spans="1:59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</row>
    <row r="625" spans="1:59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</row>
    <row r="626" spans="1:59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</row>
    <row r="627" spans="1:59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</row>
    <row r="628" spans="1:59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</row>
    <row r="629" spans="1:59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</row>
    <row r="630" spans="1:59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</row>
    <row r="631" spans="1:59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</row>
    <row r="632" spans="1:59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</row>
    <row r="633" spans="1:59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</row>
    <row r="634" spans="1:59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</row>
    <row r="635" spans="1:59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</row>
    <row r="636" spans="1:59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</row>
    <row r="637" spans="1:59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</row>
    <row r="638" spans="1:59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</row>
    <row r="639" spans="1:59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</row>
    <row r="640" spans="1:59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</row>
    <row r="641" spans="1:59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</row>
    <row r="642" spans="1:59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</row>
    <row r="643" spans="1:59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</row>
    <row r="644" spans="1:59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</row>
    <row r="645" spans="1:59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</row>
    <row r="646" spans="1:59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</row>
    <row r="647" spans="1:59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</row>
    <row r="648" spans="1:59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</row>
    <row r="649" spans="1:59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</row>
    <row r="650" spans="1:59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</row>
    <row r="651" spans="1:59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</row>
    <row r="652" spans="1:59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</row>
    <row r="653" spans="1:59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</row>
    <row r="654" spans="1:59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</row>
    <row r="655" spans="1:59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</row>
    <row r="656" spans="1:59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</row>
    <row r="657" spans="1:59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</row>
    <row r="658" spans="1:59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</row>
    <row r="659" spans="1:59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</row>
    <row r="660" spans="1:59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</row>
    <row r="661" spans="1:59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</row>
    <row r="662" spans="1:59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</row>
    <row r="663" spans="1:59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</row>
    <row r="664" spans="1:59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</row>
    <row r="665" spans="1:59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</row>
    <row r="666" spans="1:59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</row>
    <row r="667" spans="1:59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</row>
    <row r="668" spans="1:59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</row>
    <row r="669" spans="1:59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</row>
    <row r="670" spans="1:59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</row>
    <row r="671" spans="1:59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</row>
    <row r="672" spans="1:59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</row>
    <row r="673" spans="1:59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</row>
    <row r="674" spans="1:59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</row>
    <row r="675" spans="1:59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</row>
    <row r="676" spans="1:59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</row>
    <row r="677" spans="1:59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</row>
    <row r="678" spans="1:59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</row>
    <row r="679" spans="1:59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</row>
    <row r="680" spans="1:59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</row>
    <row r="681" spans="1:59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</row>
    <row r="682" spans="1:59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</row>
    <row r="683" spans="1:59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</row>
    <row r="684" spans="1:59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</row>
    <row r="685" spans="1:59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</row>
    <row r="686" spans="1:59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</row>
    <row r="687" spans="1:59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</row>
    <row r="688" spans="1:59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</row>
    <row r="689" spans="1:59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</row>
    <row r="690" spans="1:59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</row>
    <row r="691" spans="1:59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</row>
    <row r="692" spans="1:59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</row>
    <row r="693" spans="1:59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</row>
    <row r="694" spans="1:59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</row>
    <row r="695" spans="1:59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</row>
    <row r="696" spans="1:59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</row>
    <row r="697" spans="1:59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</row>
    <row r="698" spans="1:59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</row>
    <row r="699" spans="1:59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</row>
    <row r="700" spans="1:59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</row>
    <row r="701" spans="1:59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</row>
    <row r="702" spans="1:59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</row>
    <row r="703" spans="1:59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</row>
    <row r="704" spans="1:59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</row>
    <row r="705" spans="1:59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</row>
    <row r="706" spans="1:59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</row>
    <row r="707" spans="1:59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</row>
    <row r="708" spans="1:59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</row>
    <row r="709" spans="1:59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</row>
    <row r="710" spans="1:59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</row>
    <row r="711" spans="1:59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</row>
    <row r="712" spans="1:59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</row>
    <row r="713" spans="1:59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</row>
    <row r="714" spans="1:59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</row>
    <row r="715" spans="1:59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</row>
    <row r="716" spans="1:59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</row>
    <row r="717" spans="1:59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</row>
    <row r="718" spans="1:59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</row>
    <row r="719" spans="1:59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</row>
    <row r="720" spans="1:59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</row>
    <row r="721" spans="1:59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</row>
    <row r="722" spans="1:59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</row>
    <row r="723" spans="1:59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</row>
    <row r="724" spans="1:59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</row>
    <row r="725" spans="1:59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</row>
    <row r="726" spans="1:59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</row>
    <row r="727" spans="1:59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</row>
    <row r="728" spans="1:59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</row>
    <row r="729" spans="1:59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</row>
    <row r="730" spans="1:59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</row>
    <row r="731" spans="1:59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</row>
    <row r="732" spans="1:59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</row>
    <row r="733" spans="1:59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</row>
    <row r="734" spans="1:59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</row>
    <row r="735" spans="1:59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</row>
    <row r="736" spans="1:59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</row>
    <row r="737" spans="1:59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</row>
    <row r="738" spans="1:59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</row>
    <row r="739" spans="1:59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</row>
    <row r="740" spans="1:59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</row>
    <row r="741" spans="1:59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</row>
    <row r="742" spans="1:59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</row>
    <row r="743" spans="1:59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</row>
    <row r="744" spans="1:59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</row>
    <row r="745" spans="1:59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</row>
    <row r="746" spans="1:59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</row>
    <row r="747" spans="1:59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</row>
    <row r="748" spans="1:59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</row>
    <row r="749" spans="1:59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</row>
    <row r="750" spans="1:59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</row>
    <row r="751" spans="1:59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</row>
    <row r="752" spans="1:59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</row>
    <row r="753" spans="1:59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</row>
    <row r="754" spans="1:59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</row>
    <row r="755" spans="1:59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</row>
    <row r="756" spans="1:59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</row>
    <row r="757" spans="1:59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</row>
    <row r="758" spans="1:59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</row>
    <row r="759" spans="1:59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</row>
    <row r="760" spans="1:59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</row>
    <row r="761" spans="1:59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</row>
    <row r="762" spans="1:59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</row>
    <row r="763" spans="1:59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</row>
    <row r="764" spans="1:59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</row>
    <row r="765" spans="1:59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</row>
    <row r="766" spans="1:59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</row>
    <row r="767" spans="1:59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</row>
    <row r="768" spans="1:59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</row>
    <row r="769" spans="1:59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</row>
    <row r="770" spans="1:59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</row>
    <row r="771" spans="1:59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</row>
    <row r="772" spans="1:59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</row>
    <row r="773" spans="1:59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</row>
    <row r="774" spans="1:59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</row>
    <row r="775" spans="1:59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</row>
    <row r="776" spans="1:59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</row>
    <row r="777" spans="1:59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</row>
    <row r="778" spans="1:59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</row>
    <row r="779" spans="1:59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</row>
    <row r="780" spans="1:59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</row>
    <row r="781" spans="1:59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</row>
    <row r="782" spans="1:59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</row>
    <row r="783" spans="1:59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</row>
    <row r="784" spans="1:59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</row>
    <row r="785" spans="1:59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</row>
    <row r="786" spans="1:59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</row>
    <row r="787" spans="1:59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</row>
    <row r="788" spans="1:59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</row>
    <row r="789" spans="1:59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</row>
    <row r="790" spans="1:59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</row>
    <row r="791" spans="1:59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</row>
    <row r="792" spans="1:59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</row>
    <row r="793" spans="1:59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</row>
    <row r="794" spans="1:59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</row>
    <row r="795" spans="1:59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</row>
    <row r="796" spans="1:59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</row>
    <row r="797" spans="1:59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</row>
    <row r="798" spans="1:59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</row>
    <row r="799" spans="1:59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</row>
    <row r="800" spans="1:59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</row>
    <row r="801" spans="1:59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</row>
    <row r="802" spans="1:59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</row>
    <row r="803" spans="1:59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</row>
    <row r="804" spans="1:59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</row>
    <row r="805" spans="1:59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</row>
    <row r="806" spans="1:59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</row>
    <row r="807" spans="1:59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</row>
    <row r="808" spans="1:59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</row>
    <row r="809" spans="1:59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</row>
    <row r="810" spans="1:59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</row>
    <row r="811" spans="1:59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</row>
    <row r="812" spans="1:59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</row>
    <row r="813" spans="1:59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</row>
    <row r="814" spans="1:59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</row>
    <row r="815" spans="1:59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</row>
    <row r="816" spans="1:59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</row>
    <row r="817" spans="1:59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</row>
    <row r="818" spans="1:59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</row>
    <row r="819" spans="1:59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</row>
    <row r="820" spans="1:59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</row>
    <row r="821" spans="1:59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</row>
    <row r="822" spans="1:59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</row>
    <row r="823" spans="1:59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</row>
    <row r="824" spans="1:59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</row>
    <row r="825" spans="1:59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</row>
    <row r="826" spans="1:59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</row>
    <row r="827" spans="1:59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</row>
    <row r="828" spans="1:59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</row>
    <row r="829" spans="1:59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</row>
    <row r="830" spans="1:59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</row>
    <row r="831" spans="1:59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</row>
    <row r="832" spans="1:59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</row>
    <row r="833" spans="1:59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</row>
    <row r="834" spans="1:59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</row>
    <row r="835" spans="1:59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</row>
    <row r="836" spans="1:59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</row>
    <row r="837" spans="1:59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</row>
    <row r="838" spans="1:59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</row>
    <row r="839" spans="1:59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</row>
    <row r="840" spans="1:59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</row>
    <row r="841" spans="1:59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</row>
    <row r="842" spans="1:59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</row>
    <row r="843" spans="1:59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</row>
    <row r="844" spans="1:59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</row>
    <row r="845" spans="1:59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</row>
    <row r="846" spans="1:59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</row>
    <row r="847" spans="1:59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</row>
    <row r="848" spans="1:59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</row>
    <row r="849" spans="1:59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</row>
    <row r="850" spans="1:59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</row>
    <row r="851" spans="1:59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</row>
    <row r="852" spans="1:59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</row>
    <row r="853" spans="1:59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</row>
    <row r="854" spans="1:59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</row>
    <row r="855" spans="1:59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</row>
    <row r="856" spans="1:59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</row>
    <row r="857" spans="1:59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</row>
    <row r="858" spans="1:59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</row>
    <row r="859" spans="1:59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</row>
    <row r="860" spans="1:59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</row>
    <row r="861" spans="1:59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</row>
    <row r="862" spans="1:59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</row>
    <row r="863" spans="1:59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</row>
    <row r="864" spans="1:59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</row>
    <row r="865" spans="1:59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</row>
    <row r="866" spans="1:59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</row>
    <row r="867" spans="1:59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</row>
    <row r="868" spans="1:59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</row>
    <row r="869" spans="1:59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</row>
    <row r="870" spans="1:59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</row>
    <row r="871" spans="1:59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</row>
    <row r="872" spans="1:59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</row>
    <row r="873" spans="1:59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</row>
    <row r="874" spans="1:59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</row>
    <row r="875" spans="1:59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</row>
    <row r="876" spans="1:59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</row>
    <row r="877" spans="1:59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</row>
    <row r="878" spans="1:59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</row>
    <row r="879" spans="1:59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</row>
    <row r="880" spans="1:59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</row>
    <row r="881" spans="1:59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</row>
    <row r="882" spans="1:59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</row>
    <row r="883" spans="1:59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</row>
    <row r="884" spans="1:59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</row>
    <row r="885" spans="1:59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</row>
    <row r="886" spans="1:59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</row>
    <row r="887" spans="1:59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</row>
    <row r="888" spans="1:59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</row>
  </sheetData>
  <printOptions/>
  <pageMargins left="0.49" right="0.75" top="0.41" bottom="0.31" header="0.5" footer="0.5"/>
  <pageSetup horizontalDpi="600" verticalDpi="600" orientation="landscape" r:id="rId1"/>
  <colBreaks count="3" manualBreakCount="3">
    <brk id="14" max="65535" man="1"/>
    <brk id="25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30">
      <selection activeCell="J54" sqref="J54"/>
    </sheetView>
  </sheetViews>
  <sheetFormatPr defaultColWidth="9.140625" defaultRowHeight="12.75"/>
  <cols>
    <col min="2" max="2" width="6.140625" style="0" customWidth="1"/>
    <col min="7" max="7" width="13.8515625" style="0" customWidth="1"/>
  </cols>
  <sheetData>
    <row r="1" ht="15.75">
      <c r="A1" s="1" t="s">
        <v>45</v>
      </c>
    </row>
    <row r="2" s="2" customFormat="1" ht="12.75" customHeight="1"/>
    <row r="3" spans="2:6" s="3" customFormat="1" ht="12">
      <c r="B3" s="4" t="s">
        <v>43</v>
      </c>
      <c r="C3" s="4"/>
      <c r="D3" s="4"/>
      <c r="E3" s="4"/>
      <c r="F3" s="4"/>
    </row>
    <row r="4" spans="2:6" s="2" customFormat="1" ht="12">
      <c r="B4" s="2" t="s">
        <v>33</v>
      </c>
      <c r="C4" s="2" t="s">
        <v>32</v>
      </c>
      <c r="D4" s="2" t="s">
        <v>35</v>
      </c>
      <c r="E4" s="2" t="s">
        <v>34</v>
      </c>
      <c r="F4" s="2" t="s">
        <v>36</v>
      </c>
    </row>
    <row r="5" s="2" customFormat="1" ht="12"/>
    <row r="6" spans="1:7" s="2" customFormat="1" ht="12">
      <c r="A6" s="5" t="s">
        <v>0</v>
      </c>
      <c r="B6" s="2">
        <v>227</v>
      </c>
      <c r="C6" s="2">
        <v>123</v>
      </c>
      <c r="D6" s="2">
        <v>0</v>
      </c>
      <c r="E6" s="2">
        <v>100</v>
      </c>
      <c r="F6" s="2">
        <v>0</v>
      </c>
      <c r="G6" s="6">
        <v>0.9823788546255506</v>
      </c>
    </row>
    <row r="7" spans="1:7" s="2" customFormat="1" ht="12">
      <c r="A7" s="5" t="s">
        <v>1</v>
      </c>
      <c r="B7" s="2">
        <v>233</v>
      </c>
      <c r="C7" s="2">
        <v>80</v>
      </c>
      <c r="D7" s="2">
        <v>0</v>
      </c>
      <c r="E7" s="2">
        <v>19</v>
      </c>
      <c r="F7" s="2">
        <v>117</v>
      </c>
      <c r="G7" s="6">
        <v>0.853448275862069</v>
      </c>
    </row>
    <row r="8" spans="1:7" s="2" customFormat="1" ht="12">
      <c r="A8" s="5" t="s">
        <v>2</v>
      </c>
      <c r="B8" s="2">
        <v>380</v>
      </c>
      <c r="C8" s="2">
        <v>123</v>
      </c>
      <c r="D8" s="2">
        <v>1</v>
      </c>
      <c r="E8" s="2">
        <v>9</v>
      </c>
      <c r="F8" s="2">
        <v>247</v>
      </c>
      <c r="G8" s="6">
        <v>1</v>
      </c>
    </row>
    <row r="9" spans="1:7" s="2" customFormat="1" ht="12">
      <c r="A9" s="5" t="s">
        <v>3</v>
      </c>
      <c r="B9" s="2">
        <v>728</v>
      </c>
      <c r="C9" s="2">
        <v>353</v>
      </c>
      <c r="D9" s="2">
        <v>0</v>
      </c>
      <c r="E9" s="2">
        <v>30</v>
      </c>
      <c r="F9" s="2">
        <v>299</v>
      </c>
      <c r="G9" s="6">
        <v>0.8927738927738927</v>
      </c>
    </row>
    <row r="10" s="2" customFormat="1" ht="3.75" customHeight="1">
      <c r="A10" s="5"/>
    </row>
    <row r="11" spans="1:7" s="2" customFormat="1" ht="12">
      <c r="A11" s="5" t="s">
        <v>4</v>
      </c>
      <c r="B11" s="2">
        <v>144</v>
      </c>
      <c r="C11" s="2">
        <v>42</v>
      </c>
      <c r="D11" s="2">
        <v>0</v>
      </c>
      <c r="E11" s="2">
        <v>6</v>
      </c>
      <c r="F11" s="2">
        <v>96</v>
      </c>
      <c r="G11" s="6">
        <v>1</v>
      </c>
    </row>
    <row r="12" spans="1:7" s="2" customFormat="1" ht="12">
      <c r="A12" s="5" t="s">
        <v>5</v>
      </c>
      <c r="B12" s="2">
        <v>122</v>
      </c>
      <c r="C12" s="2">
        <v>85</v>
      </c>
      <c r="D12" s="2">
        <v>0</v>
      </c>
      <c r="E12" s="2">
        <v>15</v>
      </c>
      <c r="F12" s="2">
        <v>19</v>
      </c>
      <c r="G12" s="6">
        <v>0.970873786407767</v>
      </c>
    </row>
    <row r="13" spans="1:7" s="2" customFormat="1" ht="12">
      <c r="A13" s="5" t="s">
        <v>6</v>
      </c>
      <c r="B13" s="2">
        <v>71</v>
      </c>
      <c r="C13" s="2">
        <v>37</v>
      </c>
      <c r="D13" s="2">
        <v>0</v>
      </c>
      <c r="E13" s="2">
        <v>30</v>
      </c>
      <c r="F13" s="2">
        <v>1</v>
      </c>
      <c r="G13" s="6">
        <v>0.9571428571428572</v>
      </c>
    </row>
    <row r="14" spans="1:7" s="2" customFormat="1" ht="13.5" customHeight="1">
      <c r="A14" s="5" t="s">
        <v>7</v>
      </c>
      <c r="B14" s="2">
        <v>847</v>
      </c>
      <c r="C14" s="2">
        <v>432</v>
      </c>
      <c r="D14" s="2">
        <v>1</v>
      </c>
      <c r="E14" s="2">
        <v>76</v>
      </c>
      <c r="F14" s="2">
        <v>306</v>
      </c>
      <c r="G14" s="6">
        <v>0.9408502772643254</v>
      </c>
    </row>
    <row r="15" s="2" customFormat="1" ht="3.75" customHeight="1">
      <c r="A15" s="5"/>
    </row>
    <row r="16" spans="1:7" s="2" customFormat="1" ht="12">
      <c r="A16" s="5" t="s">
        <v>8</v>
      </c>
      <c r="B16" s="2">
        <v>207</v>
      </c>
      <c r="C16" s="2">
        <v>148</v>
      </c>
      <c r="D16" s="2">
        <v>0</v>
      </c>
      <c r="E16" s="2">
        <v>22</v>
      </c>
      <c r="F16" s="2">
        <v>37</v>
      </c>
      <c r="G16" s="6">
        <v>1</v>
      </c>
    </row>
    <row r="17" spans="1:7" s="2" customFormat="1" ht="12">
      <c r="A17" s="5" t="s">
        <v>9</v>
      </c>
      <c r="B17" s="2">
        <v>506</v>
      </c>
      <c r="C17" s="2">
        <v>217</v>
      </c>
      <c r="D17" s="2">
        <v>0</v>
      </c>
      <c r="E17" s="2">
        <v>15</v>
      </c>
      <c r="F17" s="2">
        <v>206</v>
      </c>
      <c r="G17" s="6">
        <v>0.7733333333333333</v>
      </c>
    </row>
    <row r="18" spans="1:7" s="2" customFormat="1" ht="12">
      <c r="A18" s="5" t="s">
        <v>10</v>
      </c>
      <c r="B18" s="2">
        <v>447</v>
      </c>
      <c r="C18" s="2">
        <v>164</v>
      </c>
      <c r="D18" s="2">
        <v>7</v>
      </c>
      <c r="E18" s="2">
        <v>20</v>
      </c>
      <c r="F18" s="2">
        <v>241</v>
      </c>
      <c r="G18" s="11">
        <v>0.9271844660194175</v>
      </c>
    </row>
    <row r="19" spans="1:7" s="2" customFormat="1" ht="12">
      <c r="A19" s="5" t="s">
        <v>11</v>
      </c>
      <c r="B19" s="2">
        <v>156</v>
      </c>
      <c r="C19" s="2">
        <v>50</v>
      </c>
      <c r="D19" s="2">
        <v>1</v>
      </c>
      <c r="E19" s="2">
        <v>5</v>
      </c>
      <c r="F19" s="2">
        <v>100</v>
      </c>
      <c r="G19" s="6">
        <v>1</v>
      </c>
    </row>
    <row r="20" s="2" customFormat="1" ht="3.75" customHeight="1">
      <c r="A20" s="5"/>
    </row>
    <row r="21" spans="1:7" s="2" customFormat="1" ht="12">
      <c r="A21" s="5" t="s">
        <v>12</v>
      </c>
      <c r="B21" s="2">
        <v>200</v>
      </c>
      <c r="C21" s="2">
        <v>45</v>
      </c>
      <c r="D21" s="2">
        <v>0</v>
      </c>
      <c r="E21" s="2">
        <v>13</v>
      </c>
      <c r="F21" s="2">
        <v>142</v>
      </c>
      <c r="G21" s="6">
        <v>1</v>
      </c>
    </row>
    <row r="22" spans="1:7" s="2" customFormat="1" ht="12">
      <c r="A22" s="5" t="s">
        <v>13</v>
      </c>
      <c r="B22" s="2">
        <v>1337</v>
      </c>
      <c r="C22" s="2">
        <v>324</v>
      </c>
      <c r="D22" s="2">
        <v>0</v>
      </c>
      <c r="E22" s="2">
        <v>29</v>
      </c>
      <c r="F22" s="2">
        <v>957</v>
      </c>
      <c r="G22" s="6">
        <v>0.9289473684210526</v>
      </c>
    </row>
    <row r="23" spans="1:7" s="2" customFormat="1" ht="12">
      <c r="A23" s="5" t="s">
        <v>14</v>
      </c>
      <c r="B23" s="2">
        <v>209</v>
      </c>
      <c r="C23" s="2">
        <v>178</v>
      </c>
      <c r="D23" s="2">
        <v>1</v>
      </c>
      <c r="E23" s="2">
        <v>2</v>
      </c>
      <c r="F23" s="2">
        <v>5</v>
      </c>
      <c r="G23" s="6">
        <v>0.8872549019607843</v>
      </c>
    </row>
    <row r="24" spans="1:7" s="2" customFormat="1" ht="12">
      <c r="A24" s="5" t="s">
        <v>15</v>
      </c>
      <c r="B24" s="2">
        <v>142</v>
      </c>
      <c r="C24" s="2">
        <v>80</v>
      </c>
      <c r="D24" s="2">
        <v>0</v>
      </c>
      <c r="E24" s="2">
        <v>7</v>
      </c>
      <c r="F24" s="2">
        <v>51</v>
      </c>
      <c r="G24" s="6">
        <v>0.9560439560439561</v>
      </c>
    </row>
    <row r="25" s="2" customFormat="1" ht="3.75" customHeight="1">
      <c r="A25" s="5"/>
    </row>
    <row r="26" spans="1:7" s="2" customFormat="1" ht="12">
      <c r="A26" s="5" t="s">
        <v>16</v>
      </c>
      <c r="B26" s="2">
        <v>187</v>
      </c>
      <c r="C26" s="2">
        <v>112</v>
      </c>
      <c r="D26" s="2">
        <v>0</v>
      </c>
      <c r="E26" s="2">
        <v>16</v>
      </c>
      <c r="F26" s="2">
        <v>54</v>
      </c>
      <c r="G26" s="6">
        <v>0.9624060150375939</v>
      </c>
    </row>
    <row r="27" spans="1:7" s="2" customFormat="1" ht="12">
      <c r="A27" s="5" t="s">
        <v>17</v>
      </c>
      <c r="B27" s="2">
        <v>115</v>
      </c>
      <c r="C27" s="2">
        <v>47</v>
      </c>
      <c r="D27" s="2">
        <v>0</v>
      </c>
      <c r="E27" s="2">
        <v>5</v>
      </c>
      <c r="F27" s="2">
        <v>60</v>
      </c>
      <c r="G27" s="6">
        <v>0.9454545454545454</v>
      </c>
    </row>
    <row r="28" spans="1:7" s="2" customFormat="1" ht="12">
      <c r="A28" s="5" t="s">
        <v>18</v>
      </c>
      <c r="B28" s="2">
        <v>201</v>
      </c>
      <c r="C28" s="2">
        <v>77</v>
      </c>
      <c r="D28" s="2">
        <v>5</v>
      </c>
      <c r="E28" s="2">
        <v>7</v>
      </c>
      <c r="F28" s="2">
        <v>103</v>
      </c>
      <c r="G28" s="6">
        <v>0.9081632653061225</v>
      </c>
    </row>
    <row r="29" spans="1:7" s="2" customFormat="1" ht="12">
      <c r="A29" s="5" t="s">
        <v>19</v>
      </c>
      <c r="B29" s="2">
        <v>91</v>
      </c>
      <c r="C29" s="2">
        <v>22</v>
      </c>
      <c r="D29" s="2">
        <v>0</v>
      </c>
      <c r="E29" s="2">
        <v>3</v>
      </c>
      <c r="F29" s="2">
        <v>66</v>
      </c>
      <c r="G29" s="6">
        <v>1</v>
      </c>
    </row>
    <row r="30" s="2" customFormat="1" ht="3.75" customHeight="1">
      <c r="A30" s="5"/>
    </row>
    <row r="31" spans="1:7" s="2" customFormat="1" ht="12">
      <c r="A31" s="5" t="s">
        <v>20</v>
      </c>
      <c r="B31" s="2">
        <v>209</v>
      </c>
      <c r="C31" s="2">
        <v>119</v>
      </c>
      <c r="D31" s="2">
        <v>1</v>
      </c>
      <c r="E31" s="2">
        <v>3</v>
      </c>
      <c r="F31" s="2">
        <v>73</v>
      </c>
      <c r="G31" s="6">
        <v>0.9044117647058824</v>
      </c>
    </row>
    <row r="32" spans="1:7" s="2" customFormat="1" ht="12">
      <c r="A32" s="5" t="s">
        <v>21</v>
      </c>
      <c r="B32" s="2">
        <v>979</v>
      </c>
      <c r="C32" s="2">
        <v>386</v>
      </c>
      <c r="D32" s="2">
        <v>3</v>
      </c>
      <c r="E32" s="2">
        <v>71</v>
      </c>
      <c r="F32" s="2">
        <v>519</v>
      </c>
      <c r="G32" s="6">
        <v>1</v>
      </c>
    </row>
    <row r="33" spans="1:7" s="2" customFormat="1" ht="12">
      <c r="A33" s="5" t="s">
        <v>22</v>
      </c>
      <c r="B33" s="2">
        <v>262</v>
      </c>
      <c r="C33" s="2">
        <v>77</v>
      </c>
      <c r="D33" s="2">
        <v>0</v>
      </c>
      <c r="E33" s="2">
        <v>2</v>
      </c>
      <c r="F33" s="2">
        <v>177</v>
      </c>
      <c r="G33" s="6">
        <v>0.9294117647058824</v>
      </c>
    </row>
    <row r="34" spans="1:7" s="2" customFormat="1" ht="12">
      <c r="A34" s="5" t="s">
        <v>23</v>
      </c>
      <c r="B34" s="2">
        <v>666</v>
      </c>
      <c r="C34" s="2">
        <v>319</v>
      </c>
      <c r="D34" s="2">
        <v>0</v>
      </c>
      <c r="E34" s="2">
        <v>19</v>
      </c>
      <c r="F34" s="2">
        <v>291</v>
      </c>
      <c r="G34" s="6">
        <v>0.9013333333333333</v>
      </c>
    </row>
    <row r="35" s="2" customFormat="1" ht="3.75" customHeight="1">
      <c r="A35" s="5"/>
    </row>
    <row r="36" spans="1:7" s="2" customFormat="1" ht="12">
      <c r="A36" s="5" t="s">
        <v>24</v>
      </c>
      <c r="B36" s="2">
        <v>197</v>
      </c>
      <c r="C36" s="2">
        <v>93</v>
      </c>
      <c r="D36" s="2">
        <v>4</v>
      </c>
      <c r="E36" s="2">
        <v>42</v>
      </c>
      <c r="F36" s="2">
        <v>49</v>
      </c>
      <c r="G36" s="6">
        <v>0.9391891891891891</v>
      </c>
    </row>
    <row r="37" spans="1:7" s="2" customFormat="1" ht="12">
      <c r="A37" s="5" t="s">
        <v>25</v>
      </c>
      <c r="B37" s="2">
        <v>991</v>
      </c>
      <c r="C37" s="2">
        <v>291</v>
      </c>
      <c r="D37" s="2">
        <v>0</v>
      </c>
      <c r="E37" s="2">
        <v>31</v>
      </c>
      <c r="F37" s="2">
        <v>669</v>
      </c>
      <c r="G37" s="6">
        <v>1</v>
      </c>
    </row>
    <row r="38" spans="1:7" s="2" customFormat="1" ht="12">
      <c r="A38" s="5" t="s">
        <v>26</v>
      </c>
      <c r="B38" s="2">
        <v>343</v>
      </c>
      <c r="C38" s="2">
        <v>22</v>
      </c>
      <c r="D38" s="2">
        <v>0</v>
      </c>
      <c r="E38" s="2">
        <v>2</v>
      </c>
      <c r="F38" s="2">
        <v>317</v>
      </c>
      <c r="G38" s="6">
        <v>0.9230769230769231</v>
      </c>
    </row>
    <row r="39" spans="1:7" s="2" customFormat="1" ht="12">
      <c r="A39" s="5" t="s">
        <v>27</v>
      </c>
      <c r="B39" s="2">
        <v>87</v>
      </c>
      <c r="C39" s="2">
        <v>50</v>
      </c>
      <c r="D39" s="2">
        <v>0</v>
      </c>
      <c r="E39" s="2">
        <v>17</v>
      </c>
      <c r="F39" s="2">
        <v>19</v>
      </c>
      <c r="G39" s="6">
        <v>0.9852941176470589</v>
      </c>
    </row>
    <row r="40" s="2" customFormat="1" ht="3.75" customHeight="1">
      <c r="A40" s="5"/>
    </row>
    <row r="41" spans="1:7" s="2" customFormat="1" ht="12">
      <c r="A41" s="5" t="s">
        <v>28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12" t="e">
        <v>#DIV/0!</v>
      </c>
    </row>
    <row r="42" spans="1:7" s="2" customFormat="1" ht="12">
      <c r="A42" s="5" t="s">
        <v>29</v>
      </c>
      <c r="B42" s="2">
        <v>876</v>
      </c>
      <c r="C42" s="2">
        <v>335</v>
      </c>
      <c r="D42" s="2">
        <v>0</v>
      </c>
      <c r="E42" s="2">
        <v>48</v>
      </c>
      <c r="F42" s="2">
        <v>493</v>
      </c>
      <c r="G42" s="12">
        <v>1</v>
      </c>
    </row>
    <row r="43" spans="1:7" s="2" customFormat="1" ht="12">
      <c r="A43" s="5" t="s">
        <v>30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12" t="e">
        <v>#DIV/0!</v>
      </c>
    </row>
    <row r="44" spans="1:7" s="2" customFormat="1" ht="12">
      <c r="A44" s="5" t="s">
        <v>31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12" t="e">
        <v>#DIV/0!</v>
      </c>
    </row>
    <row r="45" s="2" customFormat="1" ht="3.75" customHeight="1">
      <c r="A45" s="5"/>
    </row>
    <row r="46" spans="2:6" s="3" customFormat="1" ht="12">
      <c r="B46" s="3">
        <v>11160</v>
      </c>
      <c r="C46" s="3">
        <v>4431</v>
      </c>
      <c r="D46" s="3">
        <v>24</v>
      </c>
      <c r="E46" s="3">
        <v>664</v>
      </c>
      <c r="F46" s="3">
        <v>5714</v>
      </c>
    </row>
    <row r="47" spans="6:7" s="2" customFormat="1" ht="12">
      <c r="F47" s="6">
        <v>0.9399559309585016</v>
      </c>
      <c r="G47" s="3"/>
    </row>
    <row r="48" s="2" customFormat="1" ht="12">
      <c r="G48" s="10"/>
    </row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</sheetData>
  <printOptions/>
  <pageMargins left="0.75" right="0.75" top="1" bottom="0.25" header="0.5" footer="0.5"/>
  <pageSetup horizontalDpi="600" verticalDpi="600" orientation="landscape" r:id="rId1"/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burkerp</cp:lastModifiedBy>
  <cp:lastPrinted>2004-11-29T16:21:21Z</cp:lastPrinted>
  <dcterms:created xsi:type="dcterms:W3CDTF">2004-11-19T18:01:19Z</dcterms:created>
  <dcterms:modified xsi:type="dcterms:W3CDTF">2005-04-25T15:04:26Z</dcterms:modified>
  <cp:category/>
  <cp:version/>
  <cp:contentType/>
  <cp:contentStatus/>
</cp:coreProperties>
</file>